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hjardj\Downloads\hjp.as\Dokumenter NO\"/>
    </mc:Choice>
  </mc:AlternateContent>
  <xr:revisionPtr revIDLastSave="0" documentId="8_{9A61253A-B25B-4BE8-87F0-223FD4E42E9A}" xr6:coauthVersionLast="44" xr6:coauthVersionMax="44" xr10:uidLastSave="{00000000-0000-0000-0000-000000000000}"/>
  <bookViews>
    <workbookView xWindow="110" yWindow="20" windowWidth="19090" windowHeight="10780" xr2:uid="{00000000-000D-0000-FFFF-FFFF00000000}"/>
  </bookViews>
  <sheets>
    <sheet name="Risikovurdering" sheetId="1" r:id="rId1"/>
    <sheet name="Risikodistribusjon" sheetId="2" r:id="rId2"/>
    <sheet name="Presentasjon" sheetId="3" r:id="rId3"/>
  </sheets>
  <definedNames>
    <definedName name="_xlnm._FilterDatabase" localSheetId="0" hidden="1">Risikovurdering!$D$4:$G$108</definedName>
    <definedName name="Addo_DocID" comment="AddoOAS">"f3e6076c-5259-467a-9160-7e9f3724e353"</definedName>
    <definedName name="Addo_Today">44026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1" i="1" l="1"/>
  <c r="G60" i="1"/>
  <c r="G59" i="1"/>
  <c r="G5" i="1"/>
  <c r="G40" i="1"/>
  <c r="G104" i="1"/>
  <c r="G105" i="1"/>
  <c r="G106" i="1"/>
  <c r="G107" i="1"/>
  <c r="G20" i="1"/>
  <c r="G19" i="1"/>
  <c r="G13" i="1"/>
  <c r="G6" i="1"/>
  <c r="G7" i="1"/>
  <c r="G8" i="1"/>
  <c r="G9" i="1"/>
  <c r="G10" i="1"/>
  <c r="G11" i="1"/>
  <c r="G12" i="1"/>
  <c r="G14" i="1"/>
  <c r="G15" i="1"/>
  <c r="G16" i="1"/>
  <c r="G17" i="1"/>
  <c r="G18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8" i="1"/>
</calcChain>
</file>

<file path=xl/sharedStrings.xml><?xml version="1.0" encoding="utf-8"?>
<sst xmlns="http://schemas.openxmlformats.org/spreadsheetml/2006/main" count="134" uniqueCount="125">
  <si>
    <t>1-3</t>
  </si>
  <si>
    <t>ID</t>
  </si>
  <si>
    <t>Risk</t>
  </si>
  <si>
    <t>0-1</t>
  </si>
  <si>
    <t>Risiko - sjekkliste</t>
  </si>
  <si>
    <t>Relevans</t>
  </si>
  <si>
    <t>Sannsynlighet</t>
  </si>
  <si>
    <t>Konsekvens</t>
  </si>
  <si>
    <t>Risikopoeng</t>
  </si>
  <si>
    <t>0 = Ikke relevant</t>
  </si>
  <si>
    <t>1 = Relevant</t>
  </si>
  <si>
    <t>3 = Høy</t>
  </si>
  <si>
    <t>1 = Liten</t>
  </si>
  <si>
    <t>1 = Mindre alvorlig</t>
  </si>
  <si>
    <t>3 = Svært alvorlig</t>
  </si>
  <si>
    <t>X</t>
  </si>
  <si>
    <t>Avhengigheter</t>
  </si>
  <si>
    <t>Er det noen avhengigheter til ressurser?</t>
  </si>
  <si>
    <t>Er det noen avhengigheter til kompetanse?</t>
  </si>
  <si>
    <t>Er det noen avhengigheter til brukerinvolvering?</t>
  </si>
  <si>
    <t>Er det noen avhengigheter til styringsgruppen ang forpliktelse, beslutningsvillighet og involvering?</t>
  </si>
  <si>
    <t>Er det noen avhengigheter til leverandører?</t>
  </si>
  <si>
    <t>Er det noen avhengigheter ifm kontraktsforhandlinger?</t>
  </si>
  <si>
    <t>Eksterne forhold, bindinger</t>
  </si>
  <si>
    <t>Er det noen eksterne forhold som kan påvirke prosjektet?</t>
  </si>
  <si>
    <t>Er det noen usikkerheter omkring eksterne forhold og bindinger?</t>
  </si>
  <si>
    <t>Er det variable eller faste leveransedatoer?</t>
  </si>
  <si>
    <t>Forretningsmessige områder</t>
  </si>
  <si>
    <t>Er det konsekvenser om prosjektet blir forsinket?</t>
  </si>
  <si>
    <t>Er leveransene svært viktige for kundens forretning?</t>
  </si>
  <si>
    <t>Prosjektstørrelse og omfang</t>
  </si>
  <si>
    <t>Er leveransene spesifisert klart nok?</t>
  </si>
  <si>
    <t>Er prosjektets størrelse en risk i seg selv?</t>
  </si>
  <si>
    <t>Kan tidsplanen forårsake risk?</t>
  </si>
  <si>
    <t>Er antall installasjoner/lokasjoner en risk?</t>
  </si>
  <si>
    <t>Er det mange leveranser som er avhengig av hverandre? F eks ved sammensatte leveranser/komponenter.</t>
  </si>
  <si>
    <t>Er det mange underleverandører involvert?</t>
  </si>
  <si>
    <t>Har prosjektgruppen tilstrekkelig erfaring og ekspertise?</t>
  </si>
  <si>
    <t>Er det mange prosjektdeltakere?</t>
  </si>
  <si>
    <t>Er det mange deltidsressurser?</t>
  </si>
  <si>
    <t>Er det noen personlige konflikter?</t>
  </si>
  <si>
    <t>Har kunden urealistiske forventninger?</t>
  </si>
  <si>
    <t>Vil prosjekteier bli utnevnt sent i prosessen?</t>
  </si>
  <si>
    <t>Er forventningene ukoordinerte, ikke forstått eller ikke akseptert?</t>
  </si>
  <si>
    <t>Har kunden eierforhold til løsningen?</t>
  </si>
  <si>
    <t>Er eier villig til å ta risk?</t>
  </si>
  <si>
    <t>Er det mange brukergrupper involvert?</t>
  </si>
  <si>
    <t>Vil prosjektgruppen sitte spredt?</t>
  </si>
  <si>
    <t>Er prosjektets målsetninger uklare?</t>
  </si>
  <si>
    <t>Sitter prosjektgruppen langt unna brukerne?</t>
  </si>
  <si>
    <t>Har brukerne utilstrekkelig erfaring fra tilsvarende prosjekter og endringer?</t>
  </si>
  <si>
    <t>Vil prosjektet forårsake store endringer for brukerne?</t>
  </si>
  <si>
    <t>Er brukerne fraværende når de ikke burde være det?</t>
  </si>
  <si>
    <t>Gir kunden eller brukerne for dårlig tilbakemelding innen fastsatte frister?</t>
  </si>
  <si>
    <t>Har prosjektet problemer med framdriften pga manglende forpliktelser fra kunden/brukerne?</t>
  </si>
  <si>
    <t>Har prosjekteier eller styringsgruppen problemer med å fatte beslutninger?</t>
  </si>
  <si>
    <t>Tar beslutninger lang tid?</t>
  </si>
  <si>
    <t>Har prosjektet problemer med framdriften pga manglende/sene beslutninger?</t>
  </si>
  <si>
    <t>Er det en fare for at prosjektplanene blir endret eller ikke godkjent?</t>
  </si>
  <si>
    <t>Mangler du fortsatt bekreftelse på forpliktelse av ressurser, og når disse vil bli stilt til rådighet?</t>
  </si>
  <si>
    <t>Er brukerressurser utilgjengelige?</t>
  </si>
  <si>
    <t>Er det for lite slakk i prosjektplanene?</t>
  </si>
  <si>
    <t>Er det dårlige kvalitetsrutiner?</t>
  </si>
  <si>
    <t>Er det dårlige endringsrutiner?</t>
  </si>
  <si>
    <t>Er estimatene usikre eller for dårlig kvalitetssikret?</t>
  </si>
  <si>
    <t>Forpliktelser</t>
  </si>
  <si>
    <t>Beslutninger</t>
  </si>
  <si>
    <t>Planlegging</t>
  </si>
  <si>
    <t>Bruker</t>
  </si>
  <si>
    <t>Kunde</t>
  </si>
  <si>
    <t>Organisasjon</t>
  </si>
  <si>
    <t>Er kommunikasjonsplanen mangelfull?</t>
  </si>
  <si>
    <t>Er noen interessenter lite interessert i informasjon, eller vanskelig å komme i kontakt med?</t>
  </si>
  <si>
    <t>Vil noen interessenter falle utenfor informasjonsflyten?</t>
  </si>
  <si>
    <t>Er andre prosjekter avhengig av leveranser fra dette prosjektet?</t>
  </si>
  <si>
    <t>Er dette prosjektet avhengig av at andre prosjekter er ferdigstilte?</t>
  </si>
  <si>
    <t>Er det noen ukjente tekniske problemer?</t>
  </si>
  <si>
    <t>Er de tekniske omgivelsene ukjente eller nye?</t>
  </si>
  <si>
    <t>Er leveransene komplekse av natur?</t>
  </si>
  <si>
    <t>Er prosjektet avhengig av leveranser fra andre prosjekter?</t>
  </si>
  <si>
    <t>Andre prosjekter</t>
  </si>
  <si>
    <t>Teknisk</t>
  </si>
  <si>
    <t>Er leveransene basert på egenutvikling eller hyllevare?</t>
  </si>
  <si>
    <t>Er det noen kritiske krav til sikkerhet eller robusthet?</t>
  </si>
  <si>
    <t>Er det høy fokus på teknologi som problemløser?</t>
  </si>
  <si>
    <t>Er det lite gjenbruk og bruk av lite bruk av standarder?</t>
  </si>
  <si>
    <t>Er implementeringstiden for lang?</t>
  </si>
  <si>
    <t>Er kravspesifikasjonen uklar eller utilstrekkelig?</t>
  </si>
  <si>
    <t>Er brukerne for lite involvert i å definere test- og akseptansekriterier?</t>
  </si>
  <si>
    <t>Er brukerne for lite involvert i testing?</t>
  </si>
  <si>
    <t>Er infrastrukturen (HW, nettverk etc.) ikke i bruk eller ukjent for prosjektdeltakerne?</t>
  </si>
  <si>
    <t>Er det mange grensesnitt til systemet?</t>
  </si>
  <si>
    <t>Er brukerne eller IT-personellet utilgjengelig for opplæring?</t>
  </si>
  <si>
    <t>Er det noen vansker knyttet til å erstatte eksisterende løsninger?</t>
  </si>
  <si>
    <t>Er produktansvarlig og systemansvarlig utpekt?</t>
  </si>
  <si>
    <t>Har løsningen blitt diskutert tilstrekkelig med drifts- og vedlikeholdspersonellet?</t>
  </si>
  <si>
    <t>Er systemets tilgjengelighet kritisk?</t>
  </si>
  <si>
    <t>Tar feilretting lang tid?</t>
  </si>
  <si>
    <t>Er det noen vedlikeholdskontrakter av kort varighet?</t>
  </si>
  <si>
    <t>Er kontraktuelle vedlikeholdskontrakter uklare?</t>
  </si>
  <si>
    <t>Har leverandør og kunde forskjellige mål?</t>
  </si>
  <si>
    <t>Har leverandøren tilstrekkelig finansiell soliditet?</t>
  </si>
  <si>
    <t>Er leverandøren lite villig til å dele risk?</t>
  </si>
  <si>
    <t>Testing og akseptanse</t>
  </si>
  <si>
    <t>Implementering</t>
  </si>
  <si>
    <t>Drift og vedlikehold</t>
  </si>
  <si>
    <t>Andre risk</t>
  </si>
  <si>
    <t>Kontrollspørsmål</t>
  </si>
  <si>
    <t>Risikoområde</t>
  </si>
  <si>
    <t>Høy</t>
  </si>
  <si>
    <t>Medium</t>
  </si>
  <si>
    <t>Lav</t>
  </si>
  <si>
    <t>Risikomatrise</t>
  </si>
  <si>
    <t>&lt;Prosjektnavn&gt;</t>
  </si>
  <si>
    <t>Er det noen avhengigheter til andre prosjekter eller aktiviteter?</t>
  </si>
  <si>
    <t>Er det et ustabilt driftsregime (organisatoriske endringer, foranderlige forretningsmål, endring i omfang etc.)?</t>
  </si>
  <si>
    <t>Har prosjektleder erfaring fra tilsvarende prosjekter av samme størrelse?</t>
  </si>
  <si>
    <t>Har prosjektleder tilstrekkelig erfaring fra forretningsområdet?</t>
  </si>
  <si>
    <t>Har prosjektdeltakerne forskjellig mål og bakgrunn for deltakelse?</t>
  </si>
  <si>
    <t>Kjenner prosjektdeltakerne til arbeidsmodellen og metodikken?</t>
  </si>
  <si>
    <t>Er brukerne uenig i løsningen eller er det mange interessenter med forskjellige krav og ønsker?</t>
  </si>
  <si>
    <t>Er lederne til brukerne utilstrekkelig involvert eller forpliktet?</t>
  </si>
  <si>
    <t>Mangler kontraktsignering med leverandører?</t>
  </si>
  <si>
    <t>Sum riskopoeng</t>
  </si>
  <si>
    <t>Informasjon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</si>
</sst>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8"/>
      <name val="Arial"/>
    </font>
    <font>
      <sz val="10"/>
      <name val="Arial"/>
    </font>
    <font>
      <sz val="10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1" fillId="0" borderId="4" xfId="0" applyFont="1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1" fillId="0" borderId="5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wrapText="1"/>
    </xf>
    <xf numFmtId="0" fontId="1" fillId="0" borderId="12" xfId="0" applyFont="1" applyBorder="1" applyAlignment="1">
      <alignment horizontal="center"/>
    </xf>
    <xf numFmtId="0" fontId="0" fillId="0" borderId="13" xfId="0" quotePrefix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0" fillId="0" borderId="13" xfId="0" applyBorder="1" applyAlignment="1">
      <alignment horizontal="center" vertical="center"/>
    </xf>
    <xf numFmtId="0" fontId="1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25" xfId="0" applyBorder="1" applyAlignment="1">
      <alignment horizontal="center"/>
    </xf>
    <xf numFmtId="0" fontId="1" fillId="0" borderId="26" xfId="0" applyFont="1" applyBorder="1" applyAlignment="1">
      <alignment wrapText="1"/>
    </xf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wrapText="1"/>
    </xf>
    <xf numFmtId="0" fontId="1" fillId="0" borderId="29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2" xfId="0" applyFont="1" applyBorder="1" applyAlignment="1">
      <alignment wrapText="1"/>
    </xf>
    <xf numFmtId="0" fontId="5" fillId="0" borderId="35" xfId="0" applyFont="1" applyBorder="1" applyAlignment="1">
      <alignment horizontal="left" vertical="top"/>
    </xf>
    <xf numFmtId="0" fontId="5" fillId="0" borderId="36" xfId="0" applyFont="1" applyBorder="1" applyAlignment="1">
      <alignment horizontal="left" vertical="top"/>
    </xf>
    <xf numFmtId="0" fontId="4" fillId="0" borderId="37" xfId="0" applyFont="1" applyBorder="1" applyAlignment="1">
      <alignment horizontal="left" vertical="top"/>
    </xf>
    <xf numFmtId="0" fontId="5" fillId="0" borderId="38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4" fillId="0" borderId="40" xfId="0" applyFont="1" applyBorder="1" applyAlignment="1">
      <alignment horizontal="left" vertical="top"/>
    </xf>
    <xf numFmtId="0" fontId="5" fillId="0" borderId="41" xfId="0" applyFont="1" applyBorder="1" applyAlignment="1">
      <alignment horizontal="left" vertical="top"/>
    </xf>
    <xf numFmtId="0" fontId="5" fillId="0" borderId="39" xfId="0" applyFont="1" applyBorder="1" applyAlignment="1">
      <alignment horizontal="left" vertical="top"/>
    </xf>
    <xf numFmtId="0" fontId="4" fillId="0" borderId="28" xfId="0" applyFont="1" applyBorder="1" applyAlignment="1">
      <alignment horizontal="left" vertical="top"/>
    </xf>
    <xf numFmtId="0" fontId="2" fillId="0" borderId="30" xfId="0" applyFont="1" applyBorder="1" applyAlignment="1">
      <alignment horizontal="center"/>
    </xf>
    <xf numFmtId="0" fontId="0" fillId="0" borderId="31" xfId="0" applyBorder="1"/>
    <xf numFmtId="0" fontId="0" fillId="0" borderId="32" xfId="0" applyBorder="1"/>
    <xf numFmtId="0" fontId="0" fillId="0" borderId="0" xfId="0"/>
    <xf numFmtId="0" fontId="0" fillId="0" borderId="0" xfId="0" applyBorder="1"/>
    <xf numFmtId="0" fontId="0" fillId="0" borderId="33" xfId="0" applyBorder="1"/>
    <xf numFmtId="0" fontId="0" fillId="0" borderId="34" xfId="0" applyBorder="1"/>
    <xf numFmtId="0" fontId="1" fillId="0" borderId="12" xfId="0" applyFont="1" applyBorder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top" wrapText="1"/>
    </xf>
    <xf numFmtId="0" fontId="5" fillId="0" borderId="39" xfId="0" applyFont="1" applyBorder="1" applyAlignment="1">
      <alignment horizontal="center" vertical="top" wrapText="1"/>
    </xf>
    <xf numFmtId="0" fontId="6" fillId="0" borderId="36" xfId="0" applyFont="1" applyBorder="1" applyAlignment="1">
      <alignment horizontal="center" wrapText="1"/>
    </xf>
    <xf numFmtId="1" fontId="5" fillId="0" borderId="39" xfId="0" applyNumberFormat="1" applyFont="1" applyBorder="1" applyAlignment="1">
      <alignment horizontal="center" vertical="top" wrapText="1"/>
    </xf>
    <xf numFmtId="0" fontId="6" fillId="0" borderId="38" xfId="0" applyFont="1" applyBorder="1" applyAlignment="1">
      <alignment horizontal="right" vertical="center" textRotation="90" wrapText="1"/>
    </xf>
    <xf numFmtId="0" fontId="5" fillId="0" borderId="40" xfId="0" applyFont="1" applyBorder="1" applyAlignment="1">
      <alignment horizontal="center" vertical="center" textRotation="90" wrapText="1"/>
    </xf>
    <xf numFmtId="0" fontId="7" fillId="2" borderId="35" xfId="0" applyFont="1" applyFill="1" applyBorder="1" applyAlignment="1">
      <alignment horizontal="center" vertical="center" wrapText="1"/>
    </xf>
    <xf numFmtId="0" fontId="7" fillId="2" borderId="37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40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3" borderId="37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0" fontId="7" fillId="3" borderId="40" xfId="0" applyFont="1" applyFill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textRotation="90"/>
    </xf>
    <xf numFmtId="0" fontId="7" fillId="4" borderId="35" xfId="0" applyFont="1" applyFill="1" applyBorder="1" applyAlignment="1">
      <alignment horizontal="center" vertical="center" wrapText="1"/>
    </xf>
    <xf numFmtId="0" fontId="7" fillId="4" borderId="37" xfId="0" applyFont="1" applyFill="1" applyBorder="1" applyAlignment="1">
      <alignment horizontal="center" vertical="center" wrapText="1"/>
    </xf>
    <xf numFmtId="0" fontId="7" fillId="4" borderId="38" xfId="0" applyFont="1" applyFill="1" applyBorder="1" applyAlignment="1">
      <alignment horizontal="center" vertical="center" wrapText="1"/>
    </xf>
    <xf numFmtId="0" fontId="7" fillId="4" borderId="40" xfId="0" applyFont="1" applyFill="1" applyBorder="1" applyAlignment="1">
      <alignment horizontal="center" vertical="center" wrapText="1"/>
    </xf>
    <xf numFmtId="0" fontId="7" fillId="4" borderId="41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3" borderId="41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</cellXfs>
  <cellStyles count="1">
    <cellStyle name="Normal" xfId="0" builtinId="0"/>
  </cellStyles>
  <dxfs count="8">
    <dxf>
      <fill>
        <patternFill>
          <bgColor indexed="52"/>
        </patternFill>
      </fill>
    </dxf>
    <dxf>
      <font>
        <condense val="0"/>
        <extend val="0"/>
        <color auto="1"/>
      </font>
      <fill>
        <patternFill patternType="none">
          <bgColor indexed="65"/>
        </patternFill>
      </fill>
    </dxf>
    <dxf>
      <fill>
        <patternFill>
          <bgColor indexed="10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52"/>
        </patternFill>
      </fill>
    </dxf>
    <dxf>
      <fill>
        <patternFill>
          <bgColor indexed="1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nb-NO"/>
              <a:t>RISIKODISTRIBUSJON</a:t>
            </a:r>
          </a:p>
        </c:rich>
      </c:tx>
      <c:layout>
        <c:manualLayout>
          <c:xMode val="edge"/>
          <c:yMode val="edge"/>
          <c:x val="0.42846514740731101"/>
          <c:y val="2.675161317831660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2280205136415004E-2"/>
          <c:y val="0.12738853503184699"/>
          <c:w val="0.89865904530429297"/>
          <c:h val="0.72101910828025495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7"/>
            <c:spPr>
              <a:solidFill>
                <a:srgbClr val="000090"/>
              </a:solidFill>
              <a:ln>
                <a:solidFill>
                  <a:srgbClr val="000090"/>
                </a:solidFill>
                <a:prstDash val="solid"/>
              </a:ln>
            </c:spPr>
          </c:marker>
          <c:xVal>
            <c:numRef>
              <c:f>Risikovurdering!$A$5:$A$107</c:f>
              <c:numCache>
                <c:formatCode>General</c:formatCode>
                <c:ptCount val="10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82</c:v>
                </c:pt>
                <c:pt idx="55">
                  <c:v>83</c:v>
                </c:pt>
                <c:pt idx="56">
                  <c:v>84</c:v>
                </c:pt>
                <c:pt idx="57">
                  <c:v>55</c:v>
                </c:pt>
                <c:pt idx="58">
                  <c:v>56</c:v>
                </c:pt>
                <c:pt idx="59">
                  <c:v>57</c:v>
                </c:pt>
                <c:pt idx="60">
                  <c:v>58</c:v>
                </c:pt>
                <c:pt idx="61">
                  <c:v>59</c:v>
                </c:pt>
                <c:pt idx="62">
                  <c:v>60</c:v>
                </c:pt>
                <c:pt idx="63">
                  <c:v>61</c:v>
                </c:pt>
                <c:pt idx="64">
                  <c:v>62</c:v>
                </c:pt>
                <c:pt idx="65">
                  <c:v>63</c:v>
                </c:pt>
                <c:pt idx="66">
                  <c:v>64</c:v>
                </c:pt>
                <c:pt idx="67">
                  <c:v>65</c:v>
                </c:pt>
                <c:pt idx="68">
                  <c:v>66</c:v>
                </c:pt>
                <c:pt idx="69">
                  <c:v>67</c:v>
                </c:pt>
                <c:pt idx="70">
                  <c:v>68</c:v>
                </c:pt>
                <c:pt idx="71">
                  <c:v>69</c:v>
                </c:pt>
                <c:pt idx="72">
                  <c:v>70</c:v>
                </c:pt>
                <c:pt idx="73">
                  <c:v>71</c:v>
                </c:pt>
                <c:pt idx="74">
                  <c:v>72</c:v>
                </c:pt>
                <c:pt idx="75">
                  <c:v>73</c:v>
                </c:pt>
                <c:pt idx="76">
                  <c:v>74</c:v>
                </c:pt>
                <c:pt idx="77">
                  <c:v>75</c:v>
                </c:pt>
                <c:pt idx="78">
                  <c:v>76</c:v>
                </c:pt>
                <c:pt idx="79">
                  <c:v>77</c:v>
                </c:pt>
                <c:pt idx="80">
                  <c:v>78</c:v>
                </c:pt>
                <c:pt idx="81">
                  <c:v>79</c:v>
                </c:pt>
                <c:pt idx="82">
                  <c:v>80</c:v>
                </c:pt>
                <c:pt idx="83">
                  <c:v>81</c:v>
                </c:pt>
                <c:pt idx="84">
                  <c:v>82</c:v>
                </c:pt>
                <c:pt idx="85">
                  <c:v>83</c:v>
                </c:pt>
                <c:pt idx="86">
                  <c:v>84</c:v>
                </c:pt>
                <c:pt idx="87">
                  <c:v>85</c:v>
                </c:pt>
                <c:pt idx="88">
                  <c:v>86</c:v>
                </c:pt>
                <c:pt idx="89">
                  <c:v>87</c:v>
                </c:pt>
                <c:pt idx="90">
                  <c:v>88</c:v>
                </c:pt>
                <c:pt idx="91">
                  <c:v>89</c:v>
                </c:pt>
                <c:pt idx="92">
                  <c:v>90</c:v>
                </c:pt>
                <c:pt idx="93">
                  <c:v>91</c:v>
                </c:pt>
                <c:pt idx="94">
                  <c:v>92</c:v>
                </c:pt>
                <c:pt idx="95">
                  <c:v>93</c:v>
                </c:pt>
                <c:pt idx="96">
                  <c:v>94</c:v>
                </c:pt>
                <c:pt idx="97">
                  <c:v>95</c:v>
                </c:pt>
                <c:pt idx="98">
                  <c:v>96</c:v>
                </c:pt>
                <c:pt idx="99">
                  <c:v>97</c:v>
                </c:pt>
                <c:pt idx="100">
                  <c:v>98</c:v>
                </c:pt>
                <c:pt idx="101">
                  <c:v>99</c:v>
                </c:pt>
                <c:pt idx="102">
                  <c:v>100</c:v>
                </c:pt>
              </c:numCache>
            </c:numRef>
          </c:xVal>
          <c:yVal>
            <c:numRef>
              <c:f>Risikovurdering!$G$5:$G$107</c:f>
              <c:numCache>
                <c:formatCode>General</c:formatCode>
                <c:ptCount val="10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A1-418E-87A6-CE559C3C8D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41818552"/>
        <c:axId val="2147207496"/>
      </c:scatterChart>
      <c:valAx>
        <c:axId val="2141818552"/>
        <c:scaling>
          <c:orientation val="minMax"/>
          <c:max val="100"/>
        </c:scaling>
        <c:delete val="0"/>
        <c:axPos val="b"/>
        <c:title>
          <c:tx>
            <c:rich>
              <a:bodyPr/>
              <a:lstStyle/>
              <a:p>
                <a:pPr>
                  <a:defRPr sz="17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nb-NO"/>
                  <a:t>RISK ID</a:t>
                </a:r>
              </a:p>
            </c:rich>
          </c:tx>
          <c:layout>
            <c:manualLayout>
              <c:xMode val="edge"/>
              <c:yMode val="edge"/>
              <c:x val="0.485842205543908"/>
              <c:y val="0.92611458540606595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b-NO"/>
          </a:p>
        </c:txPr>
        <c:crossAx val="2147207496"/>
        <c:crosses val="autoZero"/>
        <c:crossBetween val="midCat"/>
        <c:majorUnit val="5"/>
      </c:valAx>
      <c:valAx>
        <c:axId val="2147207496"/>
        <c:scaling>
          <c:orientation val="minMax"/>
          <c:max val="9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77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nb-NO"/>
                  <a:t>RISIKOPOENG</a:t>
                </a:r>
              </a:p>
            </c:rich>
          </c:tx>
          <c:layout>
            <c:manualLayout>
              <c:xMode val="edge"/>
              <c:yMode val="edge"/>
              <c:x val="1.1922475432114801E-2"/>
              <c:y val="0.3859872367037149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9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nb-NO"/>
          </a:p>
        </c:txPr>
        <c:crossAx val="2141818552"/>
        <c:crosses val="autoZero"/>
        <c:crossBetween val="midCat"/>
      </c:valAx>
      <c:spPr>
        <a:gradFill rotWithShape="0">
          <a:gsLst>
            <a:gs pos="0">
              <a:srgbClr val="FF0000"/>
            </a:gs>
            <a:gs pos="100000">
              <a:srgbClr val="00FF00"/>
            </a:gs>
          </a:gsLst>
          <a:lin ang="5400000" scaled="1"/>
        </a:gra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9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nb-NO"/>
    </a:p>
  </c:txPr>
  <c:printSettings>
    <c:headerFooter/>
    <c:pageMargins b="0.984251969" l="0.78740157499999996" r="0.78740157499999996" t="0.984251969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</xdr:colOff>
      <xdr:row>0</xdr:row>
      <xdr:rowOff>25400</xdr:rowOff>
    </xdr:from>
    <xdr:to>
      <xdr:col>21</xdr:col>
      <xdr:colOff>0</xdr:colOff>
      <xdr:row>46</xdr:row>
      <xdr:rowOff>50800</xdr:rowOff>
    </xdr:to>
    <xdr:graphicFrame macro="">
      <xdr:nvGraphicFramePr>
        <xdr:cNvPr id="2061" name="Chart 1">
          <a:extLst>
            <a:ext uri="{FF2B5EF4-FFF2-40B4-BE49-F238E27FC236}">
              <a16:creationId xmlns:a16="http://schemas.microsoft.com/office/drawing/2014/main" id="{00000000-0008-0000-0100-00000D0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1117600</xdr:colOff>
      <xdr:row>37</xdr:row>
      <xdr:rowOff>114300</xdr:rowOff>
    </xdr:from>
    <xdr:to>
      <xdr:col>12</xdr:col>
      <xdr:colOff>1117600</xdr:colOff>
      <xdr:row>39</xdr:row>
      <xdr:rowOff>114300</xdr:rowOff>
    </xdr:to>
    <xdr:sp macro="" textlink="">
      <xdr:nvSpPr>
        <xdr:cNvPr id="5535" name="Line 209">
          <a:extLst>
            <a:ext uri="{FF2B5EF4-FFF2-40B4-BE49-F238E27FC236}">
              <a16:creationId xmlns:a16="http://schemas.microsoft.com/office/drawing/2014/main" id="{00000000-0008-0000-0200-00009F150000}"/>
            </a:ext>
          </a:extLst>
        </xdr:cNvPr>
        <xdr:cNvSpPr>
          <a:spLocks noChangeShapeType="1"/>
        </xdr:cNvSpPr>
      </xdr:nvSpPr>
      <xdr:spPr bwMode="auto">
        <a:xfrm flipV="1">
          <a:off x="8636000" y="4813300"/>
          <a:ext cx="0" cy="3048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1244600</xdr:colOff>
      <xdr:row>40</xdr:row>
      <xdr:rowOff>12700</xdr:rowOff>
    </xdr:from>
    <xdr:to>
      <xdr:col>12</xdr:col>
      <xdr:colOff>1651000</xdr:colOff>
      <xdr:row>40</xdr:row>
      <xdr:rowOff>12700</xdr:rowOff>
    </xdr:to>
    <xdr:sp macro="" textlink="">
      <xdr:nvSpPr>
        <xdr:cNvPr id="5536" name="Line 210">
          <a:extLst>
            <a:ext uri="{FF2B5EF4-FFF2-40B4-BE49-F238E27FC236}">
              <a16:creationId xmlns:a16="http://schemas.microsoft.com/office/drawing/2014/main" id="{00000000-0008-0000-0200-0000A0150000}"/>
            </a:ext>
          </a:extLst>
        </xdr:cNvPr>
        <xdr:cNvSpPr>
          <a:spLocks noChangeShapeType="1"/>
        </xdr:cNvSpPr>
      </xdr:nvSpPr>
      <xdr:spPr bwMode="auto">
        <a:xfrm rot="5400000" flipV="1">
          <a:off x="8966200" y="4965700"/>
          <a:ext cx="0" cy="4064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1117600</xdr:colOff>
      <xdr:row>40</xdr:row>
      <xdr:rowOff>63500</xdr:rowOff>
    </xdr:from>
    <xdr:to>
      <xdr:col>12</xdr:col>
      <xdr:colOff>1117600</xdr:colOff>
      <xdr:row>42</xdr:row>
      <xdr:rowOff>63500</xdr:rowOff>
    </xdr:to>
    <xdr:sp macro="" textlink="">
      <xdr:nvSpPr>
        <xdr:cNvPr id="5537" name="Line 211">
          <a:extLst>
            <a:ext uri="{FF2B5EF4-FFF2-40B4-BE49-F238E27FC236}">
              <a16:creationId xmlns:a16="http://schemas.microsoft.com/office/drawing/2014/main" id="{00000000-0008-0000-0200-0000A1150000}"/>
            </a:ext>
          </a:extLst>
        </xdr:cNvPr>
        <xdr:cNvSpPr>
          <a:spLocks noChangeShapeType="1"/>
        </xdr:cNvSpPr>
      </xdr:nvSpPr>
      <xdr:spPr bwMode="auto">
        <a:xfrm rot="10800000" flipV="1">
          <a:off x="8636000" y="5219700"/>
          <a:ext cx="0" cy="3048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596900</xdr:colOff>
      <xdr:row>40</xdr:row>
      <xdr:rowOff>12700</xdr:rowOff>
    </xdr:from>
    <xdr:to>
      <xdr:col>12</xdr:col>
      <xdr:colOff>1003300</xdr:colOff>
      <xdr:row>40</xdr:row>
      <xdr:rowOff>12700</xdr:rowOff>
    </xdr:to>
    <xdr:sp macro="" textlink="">
      <xdr:nvSpPr>
        <xdr:cNvPr id="5538" name="Line 212">
          <a:extLst>
            <a:ext uri="{FF2B5EF4-FFF2-40B4-BE49-F238E27FC236}">
              <a16:creationId xmlns:a16="http://schemas.microsoft.com/office/drawing/2014/main" id="{00000000-0008-0000-0200-0000A2150000}"/>
            </a:ext>
          </a:extLst>
        </xdr:cNvPr>
        <xdr:cNvSpPr>
          <a:spLocks noChangeShapeType="1"/>
        </xdr:cNvSpPr>
      </xdr:nvSpPr>
      <xdr:spPr bwMode="auto">
        <a:xfrm rot="16200000" flipV="1">
          <a:off x="8318500" y="4965700"/>
          <a:ext cx="0" cy="4064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1244600</xdr:colOff>
      <xdr:row>38</xdr:row>
      <xdr:rowOff>50800</xdr:rowOff>
    </xdr:from>
    <xdr:to>
      <xdr:col>12</xdr:col>
      <xdr:colOff>1536700</xdr:colOff>
      <xdr:row>39</xdr:row>
      <xdr:rowOff>88900</xdr:rowOff>
    </xdr:to>
    <xdr:sp macro="" textlink="">
      <xdr:nvSpPr>
        <xdr:cNvPr id="5539" name="Line 213">
          <a:extLst>
            <a:ext uri="{FF2B5EF4-FFF2-40B4-BE49-F238E27FC236}">
              <a16:creationId xmlns:a16="http://schemas.microsoft.com/office/drawing/2014/main" id="{00000000-0008-0000-0200-0000A3150000}"/>
            </a:ext>
          </a:extLst>
        </xdr:cNvPr>
        <xdr:cNvSpPr>
          <a:spLocks noChangeShapeType="1"/>
        </xdr:cNvSpPr>
      </xdr:nvSpPr>
      <xdr:spPr bwMode="auto">
        <a:xfrm rot="-5400000">
          <a:off x="8813800" y="4851400"/>
          <a:ext cx="190500" cy="2921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711200</xdr:colOff>
      <xdr:row>38</xdr:row>
      <xdr:rowOff>50800</xdr:rowOff>
    </xdr:from>
    <xdr:to>
      <xdr:col>12</xdr:col>
      <xdr:colOff>1003300</xdr:colOff>
      <xdr:row>39</xdr:row>
      <xdr:rowOff>88900</xdr:rowOff>
    </xdr:to>
    <xdr:sp macro="" textlink="">
      <xdr:nvSpPr>
        <xdr:cNvPr id="5540" name="Line 214">
          <a:extLst>
            <a:ext uri="{FF2B5EF4-FFF2-40B4-BE49-F238E27FC236}">
              <a16:creationId xmlns:a16="http://schemas.microsoft.com/office/drawing/2014/main" id="{00000000-0008-0000-0200-0000A4150000}"/>
            </a:ext>
          </a:extLst>
        </xdr:cNvPr>
        <xdr:cNvSpPr>
          <a:spLocks noChangeShapeType="1"/>
        </xdr:cNvSpPr>
      </xdr:nvSpPr>
      <xdr:spPr bwMode="auto">
        <a:xfrm rot="5400000" flipH="1">
          <a:off x="8280400" y="4851400"/>
          <a:ext cx="190500" cy="2921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1244600</xdr:colOff>
      <xdr:row>40</xdr:row>
      <xdr:rowOff>76200</xdr:rowOff>
    </xdr:from>
    <xdr:to>
      <xdr:col>12</xdr:col>
      <xdr:colOff>1536700</xdr:colOff>
      <xdr:row>41</xdr:row>
      <xdr:rowOff>139700</xdr:rowOff>
    </xdr:to>
    <xdr:sp macro="" textlink="">
      <xdr:nvSpPr>
        <xdr:cNvPr id="5541" name="Line 215">
          <a:extLst>
            <a:ext uri="{FF2B5EF4-FFF2-40B4-BE49-F238E27FC236}">
              <a16:creationId xmlns:a16="http://schemas.microsoft.com/office/drawing/2014/main" id="{00000000-0008-0000-0200-0000A5150000}"/>
            </a:ext>
          </a:extLst>
        </xdr:cNvPr>
        <xdr:cNvSpPr>
          <a:spLocks noChangeShapeType="1"/>
        </xdr:cNvSpPr>
      </xdr:nvSpPr>
      <xdr:spPr bwMode="auto">
        <a:xfrm rot="5400000" flipV="1">
          <a:off x="8801100" y="5194300"/>
          <a:ext cx="215900" cy="2921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749300</xdr:colOff>
      <xdr:row>40</xdr:row>
      <xdr:rowOff>76200</xdr:rowOff>
    </xdr:from>
    <xdr:to>
      <xdr:col>12</xdr:col>
      <xdr:colOff>1003300</xdr:colOff>
      <xdr:row>42</xdr:row>
      <xdr:rowOff>25400</xdr:rowOff>
    </xdr:to>
    <xdr:sp macro="" textlink="">
      <xdr:nvSpPr>
        <xdr:cNvPr id="5542" name="Line 216">
          <a:extLst>
            <a:ext uri="{FF2B5EF4-FFF2-40B4-BE49-F238E27FC236}">
              <a16:creationId xmlns:a16="http://schemas.microsoft.com/office/drawing/2014/main" id="{00000000-0008-0000-0200-0000A6150000}"/>
            </a:ext>
          </a:extLst>
        </xdr:cNvPr>
        <xdr:cNvSpPr>
          <a:spLocks noChangeShapeType="1"/>
        </xdr:cNvSpPr>
      </xdr:nvSpPr>
      <xdr:spPr bwMode="auto">
        <a:xfrm flipH="1">
          <a:off x="8267700" y="5232400"/>
          <a:ext cx="254000" cy="25400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nb-NO"/>
        </a:p>
      </xdr:txBody>
    </xdr:sp>
    <xdr:clientData/>
  </xdr:twoCellAnchor>
  <xdr:twoCellAnchor>
    <xdr:from>
      <xdr:col>12</xdr:col>
      <xdr:colOff>1177925</xdr:colOff>
      <xdr:row>34</xdr:row>
      <xdr:rowOff>142875</xdr:rowOff>
    </xdr:from>
    <xdr:to>
      <xdr:col>12</xdr:col>
      <xdr:colOff>1642499</xdr:colOff>
      <xdr:row>37</xdr:row>
      <xdr:rowOff>6703</xdr:rowOff>
    </xdr:to>
    <xdr:sp macro="" textlink="">
      <xdr:nvSpPr>
        <xdr:cNvPr id="5322" name="Oval 202">
          <a:extLst>
            <a:ext uri="{FF2B5EF4-FFF2-40B4-BE49-F238E27FC236}">
              <a16:creationId xmlns:a16="http://schemas.microsoft.com/office/drawing/2014/main" id="{00000000-0008-0000-0200-0000CA140000}"/>
            </a:ext>
          </a:extLst>
        </xdr:cNvPr>
        <xdr:cNvSpPr>
          <a:spLocks noChangeArrowheads="1"/>
        </xdr:cNvSpPr>
      </xdr:nvSpPr>
      <xdr:spPr bwMode="auto">
        <a:xfrm>
          <a:off x="7600950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lnSpc>
              <a:spcPts val="2100"/>
            </a:lnSpc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4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lnSpc>
              <a:spcPts val="2000"/>
            </a:lnSpc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12</xdr:col>
      <xdr:colOff>650875</xdr:colOff>
      <xdr:row>34</xdr:row>
      <xdr:rowOff>142875</xdr:rowOff>
    </xdr:from>
    <xdr:to>
      <xdr:col>12</xdr:col>
      <xdr:colOff>1097684</xdr:colOff>
      <xdr:row>37</xdr:row>
      <xdr:rowOff>6703</xdr:rowOff>
    </xdr:to>
    <xdr:sp macro="" textlink="">
      <xdr:nvSpPr>
        <xdr:cNvPr id="5323" name="Oval 203">
          <a:extLst>
            <a:ext uri="{FF2B5EF4-FFF2-40B4-BE49-F238E27FC236}">
              <a16:creationId xmlns:a16="http://schemas.microsoft.com/office/drawing/2014/main" id="{00000000-0008-0000-0200-0000CB140000}"/>
            </a:ext>
          </a:extLst>
        </xdr:cNvPr>
        <xdr:cNvSpPr>
          <a:spLocks noChangeArrowheads="1"/>
        </xdr:cNvSpPr>
      </xdr:nvSpPr>
      <xdr:spPr bwMode="auto">
        <a:xfrm>
          <a:off x="7124700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lnSpc>
              <a:spcPts val="2100"/>
            </a:lnSpc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3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lnSpc>
              <a:spcPts val="2000"/>
            </a:lnSpc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12</xdr:col>
      <xdr:colOff>107950</xdr:colOff>
      <xdr:row>34</xdr:row>
      <xdr:rowOff>142875</xdr:rowOff>
    </xdr:from>
    <xdr:to>
      <xdr:col>12</xdr:col>
      <xdr:colOff>572524</xdr:colOff>
      <xdr:row>37</xdr:row>
      <xdr:rowOff>6703</xdr:rowOff>
    </xdr:to>
    <xdr:sp macro="" textlink="">
      <xdr:nvSpPr>
        <xdr:cNvPr id="5324" name="Oval 204">
          <a:extLst>
            <a:ext uri="{FF2B5EF4-FFF2-40B4-BE49-F238E27FC236}">
              <a16:creationId xmlns:a16="http://schemas.microsoft.com/office/drawing/2014/main" id="{00000000-0008-0000-0200-0000CC140000}"/>
            </a:ext>
          </a:extLst>
        </xdr:cNvPr>
        <xdr:cNvSpPr>
          <a:spLocks noChangeArrowheads="1"/>
        </xdr:cNvSpPr>
      </xdr:nvSpPr>
      <xdr:spPr bwMode="auto">
        <a:xfrm>
          <a:off x="6657975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lnSpc>
              <a:spcPts val="2100"/>
            </a:lnSpc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2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lnSpc>
              <a:spcPts val="2000"/>
            </a:lnSpc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12</xdr:col>
      <xdr:colOff>1708150</xdr:colOff>
      <xdr:row>34</xdr:row>
      <xdr:rowOff>142875</xdr:rowOff>
    </xdr:from>
    <xdr:to>
      <xdr:col>12</xdr:col>
      <xdr:colOff>2181721</xdr:colOff>
      <xdr:row>37</xdr:row>
      <xdr:rowOff>6703</xdr:rowOff>
    </xdr:to>
    <xdr:sp macro="" textlink="">
      <xdr:nvSpPr>
        <xdr:cNvPr id="5325" name="Oval 205">
          <a:extLst>
            <a:ext uri="{FF2B5EF4-FFF2-40B4-BE49-F238E27FC236}">
              <a16:creationId xmlns:a16="http://schemas.microsoft.com/office/drawing/2014/main" id="{00000000-0008-0000-0200-0000CD140000}"/>
            </a:ext>
          </a:extLst>
        </xdr:cNvPr>
        <xdr:cNvSpPr>
          <a:spLocks noChangeArrowheads="1"/>
        </xdr:cNvSpPr>
      </xdr:nvSpPr>
      <xdr:spPr bwMode="auto">
        <a:xfrm>
          <a:off x="8067675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lnSpc>
              <a:spcPts val="2100"/>
            </a:lnSpc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5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lnSpc>
              <a:spcPts val="2000"/>
            </a:lnSpc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12</xdr:col>
      <xdr:colOff>2263775</xdr:colOff>
      <xdr:row>34</xdr:row>
      <xdr:rowOff>142875</xdr:rowOff>
    </xdr:from>
    <xdr:to>
      <xdr:col>13</xdr:col>
      <xdr:colOff>128204</xdr:colOff>
      <xdr:row>37</xdr:row>
      <xdr:rowOff>6703</xdr:rowOff>
    </xdr:to>
    <xdr:sp macro="" textlink="">
      <xdr:nvSpPr>
        <xdr:cNvPr id="5326" name="Oval 206">
          <a:extLst>
            <a:ext uri="{FF2B5EF4-FFF2-40B4-BE49-F238E27FC236}">
              <a16:creationId xmlns:a16="http://schemas.microsoft.com/office/drawing/2014/main" id="{00000000-0008-0000-0200-0000CE140000}"/>
            </a:ext>
          </a:extLst>
        </xdr:cNvPr>
        <xdr:cNvSpPr>
          <a:spLocks noChangeArrowheads="1"/>
        </xdr:cNvSpPr>
      </xdr:nvSpPr>
      <xdr:spPr bwMode="auto">
        <a:xfrm>
          <a:off x="8534400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6</a:t>
          </a:r>
        </a:p>
      </xdr:txBody>
    </xdr:sp>
    <xdr:clientData/>
  </xdr:twoCellAnchor>
  <xdr:twoCellAnchor>
    <xdr:from>
      <xdr:col>13</xdr:col>
      <xdr:colOff>206375</xdr:colOff>
      <xdr:row>34</xdr:row>
      <xdr:rowOff>142875</xdr:rowOff>
    </xdr:from>
    <xdr:to>
      <xdr:col>14</xdr:col>
      <xdr:colOff>434975</xdr:colOff>
      <xdr:row>37</xdr:row>
      <xdr:rowOff>6703</xdr:rowOff>
    </xdr:to>
    <xdr:sp macro="" textlink="">
      <xdr:nvSpPr>
        <xdr:cNvPr id="5327" name="Oval 207">
          <a:extLst>
            <a:ext uri="{FF2B5EF4-FFF2-40B4-BE49-F238E27FC236}">
              <a16:creationId xmlns:a16="http://schemas.microsoft.com/office/drawing/2014/main" id="{00000000-0008-0000-0200-0000CF140000}"/>
            </a:ext>
          </a:extLst>
        </xdr:cNvPr>
        <xdr:cNvSpPr>
          <a:spLocks noChangeArrowheads="1"/>
        </xdr:cNvSpPr>
      </xdr:nvSpPr>
      <xdr:spPr bwMode="auto">
        <a:xfrm>
          <a:off x="9010650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lnSpc>
              <a:spcPts val="2100"/>
            </a:lnSpc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7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lnSpc>
              <a:spcPts val="2000"/>
            </a:lnSpc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14</xdr:col>
      <xdr:colOff>501650</xdr:colOff>
      <xdr:row>34</xdr:row>
      <xdr:rowOff>142875</xdr:rowOff>
    </xdr:from>
    <xdr:to>
      <xdr:col>15</xdr:col>
      <xdr:colOff>263281</xdr:colOff>
      <xdr:row>37</xdr:row>
      <xdr:rowOff>6703</xdr:rowOff>
    </xdr:to>
    <xdr:sp macro="" textlink="">
      <xdr:nvSpPr>
        <xdr:cNvPr id="5328" name="Oval 208">
          <a:extLst>
            <a:ext uri="{FF2B5EF4-FFF2-40B4-BE49-F238E27FC236}">
              <a16:creationId xmlns:a16="http://schemas.microsoft.com/office/drawing/2014/main" id="{00000000-0008-0000-0200-0000D0140000}"/>
            </a:ext>
          </a:extLst>
        </xdr:cNvPr>
        <xdr:cNvSpPr>
          <a:spLocks noChangeArrowheads="1"/>
        </xdr:cNvSpPr>
      </xdr:nvSpPr>
      <xdr:spPr bwMode="auto">
        <a:xfrm>
          <a:off x="9477375" y="4610100"/>
          <a:ext cx="409575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lnSpc>
              <a:spcPts val="2100"/>
            </a:lnSpc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8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lnSpc>
              <a:spcPts val="2000"/>
            </a:lnSpc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11</xdr:col>
      <xdr:colOff>41275</xdr:colOff>
      <xdr:row>34</xdr:row>
      <xdr:rowOff>142875</xdr:rowOff>
    </xdr:from>
    <xdr:to>
      <xdr:col>12</xdr:col>
      <xdr:colOff>41275</xdr:colOff>
      <xdr:row>37</xdr:row>
      <xdr:rowOff>6703</xdr:rowOff>
    </xdr:to>
    <xdr:sp macro="" textlink="">
      <xdr:nvSpPr>
        <xdr:cNvPr id="5321" name="Oval 201">
          <a:extLst>
            <a:ext uri="{FF2B5EF4-FFF2-40B4-BE49-F238E27FC236}">
              <a16:creationId xmlns:a16="http://schemas.microsoft.com/office/drawing/2014/main" id="{00000000-0008-0000-0200-0000C9140000}"/>
            </a:ext>
          </a:extLst>
        </xdr:cNvPr>
        <xdr:cNvSpPr>
          <a:spLocks noChangeArrowheads="1"/>
        </xdr:cNvSpPr>
      </xdr:nvSpPr>
      <xdr:spPr bwMode="auto">
        <a:xfrm>
          <a:off x="6191250" y="4610100"/>
          <a:ext cx="400050" cy="361950"/>
        </a:xfrm>
        <a:prstGeom prst="ellipse">
          <a:avLst/>
        </a:prstGeom>
        <a:solidFill>
          <a:srgbClr val="FFFFFF"/>
        </a:solidFill>
        <a:ln w="9525">
          <a:solidFill>
            <a:srgbClr val="002569"/>
          </a:solidFill>
          <a:round/>
          <a:headEnd/>
          <a:tailEnd/>
        </a:ln>
        <a:effectLst/>
      </xdr:spPr>
      <xdr:txBody>
        <a:bodyPr vertOverflow="clip" wrap="square" lIns="91440" tIns="45720" rIns="91440" bIns="45720" anchor="t" upright="1"/>
        <a:lstStyle/>
        <a:p>
          <a:pPr algn="ctr" rtl="0">
            <a:lnSpc>
              <a:spcPts val="2100"/>
            </a:lnSpc>
            <a:defRPr sz="1000"/>
          </a:pPr>
          <a:r>
            <a:rPr lang="nb-NO" sz="1800" b="0" i="0" strike="noStrike" baseline="30000">
              <a:solidFill>
                <a:srgbClr val="003366"/>
              </a:solidFill>
              <a:latin typeface="Arial"/>
              <a:cs typeface="Arial"/>
            </a:rPr>
            <a:t>1</a:t>
          </a: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  <a:p>
          <a:pPr algn="ctr" rtl="0">
            <a:lnSpc>
              <a:spcPts val="2000"/>
            </a:lnSpc>
            <a:defRPr sz="1000"/>
          </a:pPr>
          <a:endParaRPr lang="nb-NO" sz="1800" b="0" i="0" strike="noStrike">
            <a:solidFill>
              <a:srgbClr val="003366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14</xdr:row>
      <xdr:rowOff>5371</xdr:rowOff>
    </xdr:from>
    <xdr:to>
      <xdr:col>10</xdr:col>
      <xdr:colOff>39688</xdr:colOff>
      <xdr:row>43</xdr:row>
      <xdr:rowOff>3175</xdr:rowOff>
    </xdr:to>
    <xdr:grpSp>
      <xdr:nvGrpSpPr>
        <xdr:cNvPr id="2" name="Grupp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0" y="2793021"/>
          <a:ext cx="5684838" cy="4684104"/>
          <a:chOff x="-1755" y="2754011"/>
          <a:chExt cx="6188243" cy="4602464"/>
        </a:xfrm>
      </xdr:grpSpPr>
      <xdr:sp macro="" textlink="">
        <xdr:nvSpPr>
          <xdr:cNvPr id="19" name="Rectangle 5">
            <a:extLst>
              <a:ext uri="{FF2B5EF4-FFF2-40B4-BE49-F238E27FC236}">
                <a16:creationId xmlns:a16="http://schemas.microsoft.com/office/drawing/2014/main" id="{00000000-0008-0000-0200-000013000000}"/>
              </a:ext>
            </a:extLst>
          </xdr:cNvPr>
          <xdr:cNvSpPr>
            <a:spLocks noChangeArrowheads="1"/>
          </xdr:cNvSpPr>
        </xdr:nvSpPr>
        <xdr:spPr bwMode="auto">
          <a:xfrm>
            <a:off x="3800475" y="3567113"/>
            <a:ext cx="1665288" cy="1203325"/>
          </a:xfrm>
          <a:prstGeom prst="rect">
            <a:avLst/>
          </a:prstGeom>
          <a:solidFill>
            <a:srgbClr val="FF00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20" name="Rectangle 6">
            <a:extLst>
              <a:ext uri="{FF2B5EF4-FFF2-40B4-BE49-F238E27FC236}">
                <a16:creationId xmlns:a16="http://schemas.microsoft.com/office/drawing/2014/main" id="{00000000-0008-0000-0200-000014000000}"/>
              </a:ext>
            </a:extLst>
          </xdr:cNvPr>
          <xdr:cNvSpPr>
            <a:spLocks noChangeArrowheads="1"/>
          </xdr:cNvSpPr>
        </xdr:nvSpPr>
        <xdr:spPr bwMode="auto">
          <a:xfrm>
            <a:off x="2135188" y="3570288"/>
            <a:ext cx="1665287" cy="1203325"/>
          </a:xfrm>
          <a:prstGeom prst="rect">
            <a:avLst/>
          </a:prstGeom>
          <a:solidFill>
            <a:srgbClr val="FF00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21" name="Rectangle 7">
            <a:extLst>
              <a:ext uri="{FF2B5EF4-FFF2-40B4-BE49-F238E27FC236}">
                <a16:creationId xmlns:a16="http://schemas.microsoft.com/office/drawing/2014/main" id="{00000000-0008-0000-0200-000015000000}"/>
              </a:ext>
            </a:extLst>
          </xdr:cNvPr>
          <xdr:cNvSpPr>
            <a:spLocks noChangeArrowheads="1"/>
          </xdr:cNvSpPr>
        </xdr:nvSpPr>
        <xdr:spPr bwMode="auto">
          <a:xfrm>
            <a:off x="3800475" y="4770438"/>
            <a:ext cx="1665288" cy="1203325"/>
          </a:xfrm>
          <a:prstGeom prst="rect">
            <a:avLst/>
          </a:prstGeom>
          <a:solidFill>
            <a:srgbClr val="FF00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22" name="Rectangle 8">
            <a:extLst>
              <a:ext uri="{FF2B5EF4-FFF2-40B4-BE49-F238E27FC236}">
                <a16:creationId xmlns:a16="http://schemas.microsoft.com/office/drawing/2014/main" id="{00000000-0008-0000-0200-000016000000}"/>
              </a:ext>
            </a:extLst>
          </xdr:cNvPr>
          <xdr:cNvSpPr>
            <a:spLocks noChangeArrowheads="1"/>
          </xdr:cNvSpPr>
        </xdr:nvSpPr>
        <xdr:spPr bwMode="auto">
          <a:xfrm>
            <a:off x="2135188" y="4783138"/>
            <a:ext cx="1665287" cy="1203325"/>
          </a:xfrm>
          <a:prstGeom prst="rect">
            <a:avLst/>
          </a:prstGeom>
          <a:solidFill>
            <a:srgbClr val="FFFF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23" name="Rectangle 9">
            <a:extLst>
              <a:ext uri="{FF2B5EF4-FFF2-40B4-BE49-F238E27FC236}">
                <a16:creationId xmlns:a16="http://schemas.microsoft.com/office/drawing/2014/main" id="{00000000-0008-0000-0200-000017000000}"/>
              </a:ext>
            </a:extLst>
          </xdr:cNvPr>
          <xdr:cNvSpPr>
            <a:spLocks noChangeArrowheads="1"/>
          </xdr:cNvSpPr>
        </xdr:nvSpPr>
        <xdr:spPr bwMode="auto">
          <a:xfrm>
            <a:off x="536575" y="3570288"/>
            <a:ext cx="1665288" cy="1203325"/>
          </a:xfrm>
          <a:prstGeom prst="rect">
            <a:avLst/>
          </a:prstGeom>
          <a:solidFill>
            <a:srgbClr val="FFFF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24" name="Rectangle 10">
            <a:extLst>
              <a:ext uri="{FF2B5EF4-FFF2-40B4-BE49-F238E27FC236}">
                <a16:creationId xmlns:a16="http://schemas.microsoft.com/office/drawing/2014/main" id="{00000000-0008-0000-0200-000018000000}"/>
              </a:ext>
            </a:extLst>
          </xdr:cNvPr>
          <xdr:cNvSpPr>
            <a:spLocks noChangeArrowheads="1"/>
          </xdr:cNvSpPr>
        </xdr:nvSpPr>
        <xdr:spPr bwMode="auto">
          <a:xfrm>
            <a:off x="2135188" y="5888038"/>
            <a:ext cx="1665287" cy="1203325"/>
          </a:xfrm>
          <a:prstGeom prst="rect">
            <a:avLst/>
          </a:prstGeom>
          <a:solidFill>
            <a:srgbClr val="00FF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25" name="Rectangle 11">
            <a:extLst>
              <a:ext uri="{FF2B5EF4-FFF2-40B4-BE49-F238E27FC236}">
                <a16:creationId xmlns:a16="http://schemas.microsoft.com/office/drawing/2014/main" id="{00000000-0008-0000-0200-000019000000}"/>
              </a:ext>
            </a:extLst>
          </xdr:cNvPr>
          <xdr:cNvSpPr>
            <a:spLocks noChangeArrowheads="1"/>
          </xdr:cNvSpPr>
        </xdr:nvSpPr>
        <xdr:spPr bwMode="auto">
          <a:xfrm>
            <a:off x="536575" y="4770438"/>
            <a:ext cx="1665288" cy="1203325"/>
          </a:xfrm>
          <a:prstGeom prst="rect">
            <a:avLst/>
          </a:prstGeom>
          <a:solidFill>
            <a:srgbClr val="00FF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26" name="Rectangle 12">
            <a:extLst>
              <a:ext uri="{FF2B5EF4-FFF2-40B4-BE49-F238E27FC236}">
                <a16:creationId xmlns:a16="http://schemas.microsoft.com/office/drawing/2014/main" id="{00000000-0008-0000-0200-00001A000000}"/>
              </a:ext>
            </a:extLst>
          </xdr:cNvPr>
          <xdr:cNvSpPr>
            <a:spLocks noChangeArrowheads="1"/>
          </xdr:cNvSpPr>
        </xdr:nvSpPr>
        <xdr:spPr bwMode="auto">
          <a:xfrm>
            <a:off x="536575" y="5888038"/>
            <a:ext cx="1665288" cy="1203325"/>
          </a:xfrm>
          <a:prstGeom prst="rect">
            <a:avLst/>
          </a:prstGeom>
          <a:solidFill>
            <a:srgbClr val="00FF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cxnSp macro="">
        <xdr:nvCxnSpPr>
          <xdr:cNvPr id="27" name="AutoShape 14">
            <a:extLst>
              <a:ext uri="{FF2B5EF4-FFF2-40B4-BE49-F238E27FC236}">
                <a16:creationId xmlns:a16="http://schemas.microsoft.com/office/drawing/2014/main" id="{00000000-0008-0000-0200-00001B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550863" y="3579813"/>
            <a:ext cx="4908550" cy="0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cxnSp macro="">
        <xdr:nvCxnSpPr>
          <xdr:cNvPr id="28" name="AutoShape 15">
            <a:extLst>
              <a:ext uri="{FF2B5EF4-FFF2-40B4-BE49-F238E27FC236}">
                <a16:creationId xmlns:a16="http://schemas.microsoft.com/office/drawing/2014/main" id="{00000000-0008-0000-0200-00001C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536575" y="4783138"/>
            <a:ext cx="4908550" cy="0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sp macro="" textlink="">
        <xdr:nvSpPr>
          <xdr:cNvPr id="29" name="Rectangle 28">
            <a:extLst>
              <a:ext uri="{FF2B5EF4-FFF2-40B4-BE49-F238E27FC236}">
                <a16:creationId xmlns:a16="http://schemas.microsoft.com/office/drawing/2014/main" id="{00000000-0008-0000-0200-00001D000000}"/>
              </a:ext>
            </a:extLst>
          </xdr:cNvPr>
          <xdr:cNvSpPr>
            <a:spLocks noChangeArrowheads="1"/>
          </xdr:cNvSpPr>
        </xdr:nvSpPr>
        <xdr:spPr bwMode="auto">
          <a:xfrm>
            <a:off x="3800475" y="5888038"/>
            <a:ext cx="1665288" cy="1203325"/>
          </a:xfrm>
          <a:prstGeom prst="rect">
            <a:avLst/>
          </a:prstGeom>
          <a:solidFill>
            <a:srgbClr val="FFFF00"/>
          </a:solidFill>
          <a:ln>
            <a:noFill/>
          </a:ln>
          <a:effectLst/>
          <a:extLs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 anchor="ctr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>
              <a:defRPr/>
            </a:pPr>
            <a:endParaRPr lang="nb-NO">
              <a:cs typeface="+mn-cs"/>
            </a:endParaRPr>
          </a:p>
        </xdr:txBody>
      </xdr:sp>
      <xdr:sp macro="" textlink="">
        <xdr:nvSpPr>
          <xdr:cNvPr id="30" name="Text Box 30">
            <a:extLst>
              <a:ext uri="{FF2B5EF4-FFF2-40B4-BE49-F238E27FC236}">
                <a16:creationId xmlns:a16="http://schemas.microsoft.com/office/drawing/2014/main" id="{00000000-0008-0000-0200-00001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074738" y="7035800"/>
            <a:ext cx="838200" cy="304800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=""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 algn="l" eaLnBrk="0" hangingPunct="0">
              <a:spcBef>
                <a:spcPct val="50000"/>
              </a:spcBef>
              <a:defRPr/>
            </a:pPr>
            <a:r>
              <a:rPr lang="nb-NO" sz="1400" b="0">
                <a:latin typeface="Verdana" charset="0"/>
                <a:cs typeface="+mn-cs"/>
              </a:rPr>
              <a:t>Lav</a:t>
            </a:r>
          </a:p>
        </xdr:txBody>
      </xdr:sp>
      <xdr:sp macro="" textlink="">
        <xdr:nvSpPr>
          <xdr:cNvPr id="31" name="Text Box 31">
            <a:extLst>
              <a:ext uri="{FF2B5EF4-FFF2-40B4-BE49-F238E27FC236}">
                <a16:creationId xmlns:a16="http://schemas.microsoft.com/office/drawing/2014/main" id="{00000000-0008-0000-0200-00001F000000}"/>
              </a:ext>
            </a:extLst>
          </xdr:cNvPr>
          <xdr:cNvSpPr txBox="1">
            <a:spLocks noChangeArrowheads="1"/>
          </xdr:cNvSpPr>
        </xdr:nvSpPr>
        <xdr:spPr bwMode="auto">
          <a:xfrm rot="16200000">
            <a:off x="14288" y="6153150"/>
            <a:ext cx="838200" cy="304800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=""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 algn="l" eaLnBrk="0" hangingPunct="0">
              <a:spcBef>
                <a:spcPct val="50000"/>
              </a:spcBef>
              <a:defRPr/>
            </a:pPr>
            <a:r>
              <a:rPr lang="en-GB" sz="1400" b="0">
                <a:latin typeface="Verdana" charset="0"/>
                <a:cs typeface="+mn-cs"/>
              </a:rPr>
              <a:t>Lav</a:t>
            </a:r>
          </a:p>
        </xdr:txBody>
      </xdr:sp>
      <xdr:sp macro="" textlink="">
        <xdr:nvSpPr>
          <xdr:cNvPr id="32" name="Text Box 32">
            <a:extLst>
              <a:ext uri="{FF2B5EF4-FFF2-40B4-BE49-F238E27FC236}">
                <a16:creationId xmlns:a16="http://schemas.microsoft.com/office/drawing/2014/main" id="{00000000-0008-0000-0200-000020000000}"/>
              </a:ext>
            </a:extLst>
          </xdr:cNvPr>
          <xdr:cNvSpPr txBox="1">
            <a:spLocks noChangeArrowheads="1"/>
          </xdr:cNvSpPr>
        </xdr:nvSpPr>
        <xdr:spPr bwMode="auto">
          <a:xfrm rot="16200000">
            <a:off x="-6350" y="3883025"/>
            <a:ext cx="838200" cy="304800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=""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 algn="l" eaLnBrk="0" hangingPunct="0">
              <a:spcBef>
                <a:spcPct val="50000"/>
              </a:spcBef>
              <a:defRPr/>
            </a:pPr>
            <a:r>
              <a:rPr lang="en-GB" sz="1400" b="0">
                <a:latin typeface="Verdana" charset="0"/>
                <a:cs typeface="+mn-cs"/>
              </a:rPr>
              <a:t>Høy</a:t>
            </a:r>
          </a:p>
        </xdr:txBody>
      </xdr:sp>
      <xdr:sp macro="" textlink="">
        <xdr:nvSpPr>
          <xdr:cNvPr id="33" name="Text Box 33">
            <a:extLst>
              <a:ext uri="{FF2B5EF4-FFF2-40B4-BE49-F238E27FC236}">
                <a16:creationId xmlns:a16="http://schemas.microsoft.com/office/drawing/2014/main" id="{00000000-0008-0000-0200-000021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-1755" y="2754011"/>
            <a:ext cx="1797200" cy="304800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=""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 algn="l" eaLnBrk="0" hangingPunct="0">
              <a:spcBef>
                <a:spcPct val="50000"/>
              </a:spcBef>
              <a:defRPr/>
            </a:pPr>
            <a:r>
              <a:rPr lang="nb-NO" sz="1400" b="0">
                <a:latin typeface="Verdana" charset="0"/>
                <a:cs typeface="+mn-cs"/>
              </a:rPr>
              <a:t>Sannsynlighet</a:t>
            </a:r>
          </a:p>
        </xdr:txBody>
      </xdr:sp>
      <xdr:sp macro="" textlink="">
        <xdr:nvSpPr>
          <xdr:cNvPr id="34" name="Text Box 35">
            <a:extLst>
              <a:ext uri="{FF2B5EF4-FFF2-40B4-BE49-F238E27FC236}">
                <a16:creationId xmlns:a16="http://schemas.microsoft.com/office/drawing/2014/main" id="{00000000-0008-0000-0200-000022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132263" y="7032625"/>
            <a:ext cx="838200" cy="304800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=""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 algn="l" eaLnBrk="0" hangingPunct="0">
              <a:spcBef>
                <a:spcPct val="50000"/>
              </a:spcBef>
              <a:defRPr/>
            </a:pPr>
            <a:r>
              <a:rPr lang="nb-NO" sz="1400" b="0">
                <a:latin typeface="Verdana" charset="0"/>
                <a:cs typeface="+mn-cs"/>
              </a:rPr>
              <a:t>Høy</a:t>
            </a:r>
          </a:p>
        </xdr:txBody>
      </xdr:sp>
      <xdr:sp macro="" textlink="">
        <xdr:nvSpPr>
          <xdr:cNvPr id="35" name="Text Box 36">
            <a:extLst>
              <a:ext uri="{FF2B5EF4-FFF2-40B4-BE49-F238E27FC236}">
                <a16:creationId xmlns:a16="http://schemas.microsoft.com/office/drawing/2014/main" id="{00000000-0008-0000-0200-00002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2557463" y="7051675"/>
            <a:ext cx="1103312" cy="304800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=""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 algn="l" eaLnBrk="0" hangingPunct="0">
              <a:spcBef>
                <a:spcPct val="50000"/>
              </a:spcBef>
              <a:defRPr/>
            </a:pPr>
            <a:r>
              <a:rPr lang="nb-NO" sz="1400" b="0">
                <a:latin typeface="Verdana" charset="0"/>
                <a:cs typeface="+mn-cs"/>
              </a:rPr>
              <a:t>Medium</a:t>
            </a:r>
          </a:p>
        </xdr:txBody>
      </xdr:sp>
      <xdr:cxnSp macro="">
        <xdr:nvCxnSpPr>
          <xdr:cNvPr id="36" name="AutoShape 38">
            <a:extLst>
              <a:ext uri="{FF2B5EF4-FFF2-40B4-BE49-F238E27FC236}">
                <a16:creationId xmlns:a16="http://schemas.microsoft.com/office/drawing/2014/main" id="{00000000-0008-0000-0200-000024000000}"/>
              </a:ext>
            </a:extLst>
          </xdr:cNvPr>
          <xdr:cNvCxnSpPr>
            <a:cxnSpLocks noChangeShapeType="1"/>
          </xdr:cNvCxnSpPr>
        </xdr:nvCxnSpPr>
        <xdr:spPr bwMode="auto">
          <a:xfrm flipH="1" flipV="1">
            <a:off x="536575" y="3060701"/>
            <a:ext cx="14288" cy="4011613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 type="triangle" w="med" len="med"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cxnSp macro="">
        <xdr:nvCxnSpPr>
          <xdr:cNvPr id="37" name="AutoShape 39">
            <a:extLst>
              <a:ext uri="{FF2B5EF4-FFF2-40B4-BE49-F238E27FC236}">
                <a16:creationId xmlns:a16="http://schemas.microsoft.com/office/drawing/2014/main" id="{00000000-0008-0000-0200-000025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531813" y="7067551"/>
            <a:ext cx="5654675" cy="4763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 type="triangle" w="med" len="med"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cxnSp macro="">
        <xdr:nvCxnSpPr>
          <xdr:cNvPr id="38" name="AutoShape 40">
            <a:extLst>
              <a:ext uri="{FF2B5EF4-FFF2-40B4-BE49-F238E27FC236}">
                <a16:creationId xmlns:a16="http://schemas.microsoft.com/office/drawing/2014/main" id="{00000000-0008-0000-0200-000026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5459413" y="3560764"/>
            <a:ext cx="1587" cy="3527425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cxnSp macro="">
        <xdr:nvCxnSpPr>
          <xdr:cNvPr id="39" name="AutoShape 41">
            <a:extLst>
              <a:ext uri="{FF2B5EF4-FFF2-40B4-BE49-F238E27FC236}">
                <a16:creationId xmlns:a16="http://schemas.microsoft.com/office/drawing/2014/main" id="{00000000-0008-0000-0200-000027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2192338" y="3570289"/>
            <a:ext cx="0" cy="3502025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cxnSp macro="">
        <xdr:nvCxnSpPr>
          <xdr:cNvPr id="40" name="AutoShape 42">
            <a:extLst>
              <a:ext uri="{FF2B5EF4-FFF2-40B4-BE49-F238E27FC236}">
                <a16:creationId xmlns:a16="http://schemas.microsoft.com/office/drawing/2014/main" id="{00000000-0008-0000-0200-000028000000}"/>
              </a:ext>
            </a:extLst>
          </xdr:cNvPr>
          <xdr:cNvCxnSpPr>
            <a:cxnSpLocks noChangeShapeType="1"/>
          </xdr:cNvCxnSpPr>
        </xdr:nvCxnSpPr>
        <xdr:spPr bwMode="auto">
          <a:xfrm>
            <a:off x="536575" y="5888038"/>
            <a:ext cx="4908550" cy="0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cxnSp macro="">
        <xdr:nvCxnSpPr>
          <xdr:cNvPr id="41" name="AutoShape 43">
            <a:extLst>
              <a:ext uri="{FF2B5EF4-FFF2-40B4-BE49-F238E27FC236}">
                <a16:creationId xmlns:a16="http://schemas.microsoft.com/office/drawing/2014/main" id="{00000000-0008-0000-0200-000029000000}"/>
              </a:ext>
            </a:extLst>
          </xdr:cNvPr>
          <xdr:cNvCxnSpPr>
            <a:cxnSpLocks noChangeShapeType="1"/>
          </xdr:cNvCxnSpPr>
        </xdr:nvCxnSpPr>
        <xdr:spPr bwMode="auto">
          <a:xfrm flipV="1">
            <a:off x="3779838" y="3570289"/>
            <a:ext cx="0" cy="3502025"/>
          </a:xfrm>
          <a:prstGeom prst="straightConnector1">
            <a:avLst/>
          </a:prstGeom>
          <a:noFill/>
          <a:ln w="38100">
            <a:solidFill>
              <a:schemeClr val="tx2"/>
            </a:solidFill>
            <a:round/>
            <a:headEnd/>
            <a:tailEnd/>
          </a:ln>
          <a:effectLst/>
          <a:extLst>
            <a:ext uri="{909E8E84-426E-40dd-AFC4-6F175D3DCCD1}">
              <a14:hiddenFill xmlns="" xmlns:a14="http://schemas.microsoft.com/office/drawing/2010/main">
                <a:noFill/>
              </a14:hiddenFill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</xdr:cxnSp>
      <xdr:sp macro="" textlink="">
        <xdr:nvSpPr>
          <xdr:cNvPr id="42" name="Text Box 51">
            <a:extLst>
              <a:ext uri="{FF2B5EF4-FFF2-40B4-BE49-F238E27FC236}">
                <a16:creationId xmlns:a16="http://schemas.microsoft.com/office/drawing/2014/main" id="{00000000-0008-0000-0200-00002A000000}"/>
              </a:ext>
            </a:extLst>
          </xdr:cNvPr>
          <xdr:cNvSpPr txBox="1">
            <a:spLocks noChangeArrowheads="1"/>
          </xdr:cNvSpPr>
        </xdr:nvSpPr>
        <xdr:spPr bwMode="auto">
          <a:xfrm rot="16200000">
            <a:off x="-145257" y="5072857"/>
            <a:ext cx="1103313" cy="304800"/>
          </a:xfrm>
          <a:prstGeom prst="rect">
            <a:avLst/>
          </a:prstGeom>
          <a:noFill/>
          <a:ln>
            <a:noFill/>
          </a:ln>
          <a:effectLst/>
          <a:extLst>
            <a:ext uri="{909E8E84-426E-40dd-AFC4-6F175D3DCCD1}">
              <a14:hiddenFill xmlns="" xmlns:a14="http://schemas.microsoft.com/office/drawing/2010/main">
                <a:solidFill>
                  <a:schemeClr val="accent1"/>
                </a:solidFill>
              </a14:hiddenFill>
            </a:ext>
            <a:ext uri="{91240B29-F687-4f45-9708-019B960494DF}">
              <a14:hiddenLine xmlns="" xmlns:a14="http://schemas.microsoft.com/office/drawing/2010/main" w="12700">
                <a:solidFill>
                  <a:schemeClr val="accent1"/>
                </a:solidFill>
                <a:miter lim="800000"/>
                <a:headEnd/>
                <a:tailEnd/>
              </a14:hiddenLine>
            </a:ext>
            <a:ext uri="{AF507438-7753-43e0-B8FC-AC1667EBCBE1}">
              <a14:hiddenEffects xmlns="" xmlns:a14="http://schemas.microsoft.com/office/drawing/2010/main">
                <a:effectLst>
                  <a:outerShdw blurRad="63500" dist="38099" dir="2700000" algn="ctr" rotWithShape="0">
                    <a:schemeClr val="bg2">
                      <a:alpha val="74998"/>
                    </a:schemeClr>
                  </a:outerShdw>
                </a:effectLst>
              </a14:hiddenEffects>
            </a:ext>
          </a:extLst>
        </xdr:spPr>
        <xdr:txBody>
          <a:bodyPr wrap="square" lIns="91434" tIns="45718" rIns="91434" bIns="45718">
            <a:spAutoFit/>
          </a:bodyPr>
          <a:lstStyle>
            <a:defPPr>
              <a:defRPr lang="en-GB"/>
            </a:defPPr>
            <a:lvl1pPr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1pPr>
            <a:lvl2pPr marL="4572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2pPr>
            <a:lvl3pPr marL="9144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3pPr>
            <a:lvl4pPr marL="13716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4pPr>
            <a:lvl5pPr marL="1828800" algn="ctr" rtl="0" fontAlgn="base">
              <a:spcBef>
                <a:spcPct val="0"/>
              </a:spcBef>
              <a:spcAft>
                <a:spcPct val="0"/>
              </a:spcAft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5pPr>
            <a:lvl6pPr marL="22860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6pPr>
            <a:lvl7pPr marL="27432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7pPr>
            <a:lvl8pPr marL="32004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8pPr>
            <a:lvl9pPr marL="3657600" algn="l" defTabSz="457200" rtl="0" eaLnBrk="1" latinLnBrk="0" hangingPunct="1">
              <a:defRPr sz="1600" b="1" kern="1200">
                <a:solidFill>
                  <a:srgbClr val="0075B0"/>
                </a:solidFill>
                <a:latin typeface="Arial" charset="0"/>
                <a:ea typeface="ＭＳ Ｐゴシック" charset="0"/>
                <a:cs typeface="ＭＳ Ｐゴシック" charset="0"/>
              </a:defRPr>
            </a:lvl9pPr>
          </a:lstStyle>
          <a:p>
            <a:pPr algn="l" eaLnBrk="0" hangingPunct="0">
              <a:spcBef>
                <a:spcPct val="50000"/>
              </a:spcBef>
              <a:defRPr/>
            </a:pPr>
            <a:r>
              <a:rPr lang="en-GB" sz="1400" b="0">
                <a:latin typeface="Verdana" charset="0"/>
                <a:cs typeface="+mn-cs"/>
              </a:rPr>
              <a:t>Medium</a:t>
            </a:r>
          </a:p>
        </xdr:txBody>
      </xdr:sp>
    </xdr:grpSp>
    <xdr:clientData/>
  </xdr:twoCellAnchor>
  <xdr:twoCellAnchor>
    <xdr:from>
      <xdr:col>10</xdr:col>
      <xdr:colOff>76200</xdr:colOff>
      <xdr:row>40</xdr:row>
      <xdr:rowOff>25401</xdr:rowOff>
    </xdr:from>
    <xdr:to>
      <xdr:col>12</xdr:col>
      <xdr:colOff>400050</xdr:colOff>
      <xdr:row>42</xdr:row>
      <xdr:rowOff>18108</xdr:rowOff>
    </xdr:to>
    <xdr:sp macro="" textlink="">
      <xdr:nvSpPr>
        <xdr:cNvPr id="43" name="Text Box 33">
          <a:extLst>
            <a:ext uri="{FF2B5EF4-FFF2-40B4-BE49-F238E27FC236}">
              <a16:creationId xmlns:a16="http://schemas.microsoft.com/office/drawing/2014/main" id="{FE10FC45-3755-488F-A8B8-FF208C49A318}"/>
            </a:ext>
          </a:extLst>
        </xdr:cNvPr>
        <xdr:cNvSpPr txBox="1">
          <a:spLocks noChangeArrowheads="1"/>
        </xdr:cNvSpPr>
      </xdr:nvSpPr>
      <xdr:spPr bwMode="auto">
        <a:xfrm>
          <a:off x="5721350" y="7023101"/>
          <a:ext cx="1384300" cy="310207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=""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="" xmlns:a14="http://schemas.microsoft.com/office/drawing/2010/main" w="12700">
              <a:solidFill>
                <a:schemeClr val="accent1"/>
              </a:solidFill>
              <a:miter lim="800000"/>
              <a:headEnd/>
              <a:tailEnd/>
            </a14:hiddenLine>
          </a:ex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chemeClr val="bg2">
                    <a:alpha val="74998"/>
                  </a:schemeClr>
                </a:outerShdw>
              </a:effectLst>
            </a14:hiddenEffects>
          </a:ext>
        </a:extLst>
      </xdr:spPr>
      <xdr:txBody>
        <a:bodyPr wrap="square" lIns="91434" tIns="45718" rIns="91434" bIns="45718">
          <a:noAutofit/>
        </a:bodyPr>
        <a:lstStyle>
          <a:defPPr>
            <a:defRPr lang="en-GB"/>
          </a:defPPr>
          <a:lvl1pPr algn="ctr" rtl="0" fontAlgn="base">
            <a:spcBef>
              <a:spcPct val="0"/>
            </a:spcBef>
            <a:spcAft>
              <a:spcPct val="0"/>
            </a:spcAft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1pPr>
          <a:lvl2pPr marL="457200" algn="ctr" rtl="0" fontAlgn="base">
            <a:spcBef>
              <a:spcPct val="0"/>
            </a:spcBef>
            <a:spcAft>
              <a:spcPct val="0"/>
            </a:spcAft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2pPr>
          <a:lvl3pPr marL="914400" algn="ctr" rtl="0" fontAlgn="base">
            <a:spcBef>
              <a:spcPct val="0"/>
            </a:spcBef>
            <a:spcAft>
              <a:spcPct val="0"/>
            </a:spcAft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3pPr>
          <a:lvl4pPr marL="1371600" algn="ctr" rtl="0" fontAlgn="base">
            <a:spcBef>
              <a:spcPct val="0"/>
            </a:spcBef>
            <a:spcAft>
              <a:spcPct val="0"/>
            </a:spcAft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4pPr>
          <a:lvl5pPr marL="1828800" algn="ctr" rtl="0" fontAlgn="base">
            <a:spcBef>
              <a:spcPct val="0"/>
            </a:spcBef>
            <a:spcAft>
              <a:spcPct val="0"/>
            </a:spcAft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5pPr>
          <a:lvl6pPr marL="2286000" algn="l" defTabSz="457200" rtl="0" eaLnBrk="1" latinLnBrk="0" hangingPunct="1"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6pPr>
          <a:lvl7pPr marL="2743200" algn="l" defTabSz="457200" rtl="0" eaLnBrk="1" latinLnBrk="0" hangingPunct="1"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7pPr>
          <a:lvl8pPr marL="3200400" algn="l" defTabSz="457200" rtl="0" eaLnBrk="1" latinLnBrk="0" hangingPunct="1"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8pPr>
          <a:lvl9pPr marL="3657600" algn="l" defTabSz="457200" rtl="0" eaLnBrk="1" latinLnBrk="0" hangingPunct="1">
            <a:defRPr sz="1600" b="1" kern="1200">
              <a:solidFill>
                <a:srgbClr val="0075B0"/>
              </a:solidFill>
              <a:latin typeface="Arial" charset="0"/>
              <a:ea typeface="ＭＳ Ｐゴシック" charset="0"/>
              <a:cs typeface="ＭＳ Ｐゴシック" charset="0"/>
            </a:defRPr>
          </a:lvl9pPr>
        </a:lstStyle>
        <a:p>
          <a:pPr algn="l" eaLnBrk="0" hangingPunct="0">
            <a:spcBef>
              <a:spcPct val="50000"/>
            </a:spcBef>
            <a:defRPr/>
          </a:pPr>
          <a:r>
            <a:rPr lang="nb-NO" sz="1400" b="0">
              <a:latin typeface="Verdana" charset="0"/>
              <a:cs typeface="+mn-cs"/>
            </a:rPr>
            <a:t>Konsekvens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110"/>
  <sheetViews>
    <sheetView showGridLines="0" tabSelected="1" workbookViewId="0">
      <pane ySplit="3" topLeftCell="A4" activePane="bottomLeft" state="frozen"/>
      <selection pane="bottomLeft" activeCell="D14" sqref="D14"/>
    </sheetView>
  </sheetViews>
  <sheetFormatPr baseColWidth="10" defaultColWidth="9.1796875" defaultRowHeight="12.5" x14ac:dyDescent="0.25"/>
  <cols>
    <col min="1" max="1" width="4.1796875" style="25" bestFit="1" customWidth="1"/>
    <col min="2" max="2" width="22" style="5" customWidth="1"/>
    <col min="3" max="3" width="91" style="5" customWidth="1"/>
    <col min="4" max="4" width="14.1796875" bestFit="1" customWidth="1"/>
    <col min="5" max="5" width="12.6328125" bestFit="1" customWidth="1"/>
    <col min="6" max="6" width="14.36328125" customWidth="1"/>
    <col min="7" max="7" width="12.36328125" customWidth="1"/>
    <col min="8" max="8" width="9.1796875" style="25"/>
  </cols>
  <sheetData>
    <row r="1" spans="1:38" ht="13" x14ac:dyDescent="0.3">
      <c r="A1" s="63" t="s">
        <v>4</v>
      </c>
      <c r="B1" s="64"/>
      <c r="C1" s="64"/>
      <c r="D1" s="27" t="s">
        <v>5</v>
      </c>
      <c r="E1" s="27" t="s">
        <v>6</v>
      </c>
      <c r="F1" s="27" t="s">
        <v>7</v>
      </c>
      <c r="G1" s="27" t="s">
        <v>8</v>
      </c>
    </row>
    <row r="2" spans="1:38" x14ac:dyDescent="0.25">
      <c r="A2" s="65"/>
      <c r="B2" s="66"/>
      <c r="C2" s="67"/>
      <c r="D2" s="28" t="s">
        <v>3</v>
      </c>
      <c r="E2" s="28" t="s">
        <v>0</v>
      </c>
      <c r="F2" s="28" t="s">
        <v>0</v>
      </c>
      <c r="G2" s="28" t="s">
        <v>6</v>
      </c>
    </row>
    <row r="3" spans="1:38" ht="13" thickBot="1" x14ac:dyDescent="0.3">
      <c r="A3" s="68"/>
      <c r="B3" s="69"/>
      <c r="C3" s="69"/>
      <c r="D3" s="29" t="s">
        <v>9</v>
      </c>
      <c r="E3" s="29" t="s">
        <v>12</v>
      </c>
      <c r="F3" s="29" t="s">
        <v>13</v>
      </c>
      <c r="G3" s="33" t="s">
        <v>15</v>
      </c>
    </row>
    <row r="4" spans="1:38" ht="13.5" thickBot="1" x14ac:dyDescent="0.35">
      <c r="A4" s="34" t="s">
        <v>1</v>
      </c>
      <c r="B4" s="16" t="s">
        <v>108</v>
      </c>
      <c r="C4" s="26" t="s">
        <v>107</v>
      </c>
      <c r="D4" s="30" t="s">
        <v>10</v>
      </c>
      <c r="E4" s="30" t="s">
        <v>11</v>
      </c>
      <c r="F4" s="30" t="s">
        <v>14</v>
      </c>
      <c r="G4" s="30" t="s">
        <v>7</v>
      </c>
    </row>
    <row r="5" spans="1:38" ht="13" x14ac:dyDescent="0.3">
      <c r="A5" s="35">
        <v>1</v>
      </c>
      <c r="B5" s="12" t="s">
        <v>16</v>
      </c>
      <c r="C5" s="51" t="s">
        <v>17</v>
      </c>
      <c r="D5" s="3"/>
      <c r="E5" s="11"/>
      <c r="F5" s="11"/>
      <c r="G5" s="17" t="str">
        <f>IF(E5*F5&lt;&gt;0,E5*F5,"")</f>
        <v/>
      </c>
      <c r="H5" s="24"/>
    </row>
    <row r="6" spans="1:38" ht="13" x14ac:dyDescent="0.3">
      <c r="A6" s="36">
        <v>2</v>
      </c>
      <c r="B6" s="13"/>
      <c r="C6" s="50" t="s">
        <v>18</v>
      </c>
      <c r="D6" s="2"/>
      <c r="E6" s="1"/>
      <c r="F6" s="1"/>
      <c r="G6" s="18" t="str">
        <f t="shared" ref="G6:G36" si="0">IF(E6*F6&lt;&gt;0,E6*F6,"")</f>
        <v/>
      </c>
    </row>
    <row r="7" spans="1:38" ht="13" x14ac:dyDescent="0.3">
      <c r="A7" s="36">
        <v>3</v>
      </c>
      <c r="B7" s="13"/>
      <c r="C7" s="50" t="s">
        <v>19</v>
      </c>
      <c r="D7" s="1"/>
      <c r="E7" s="1"/>
      <c r="F7" s="1"/>
      <c r="G7" s="18" t="str">
        <f t="shared" si="0"/>
        <v/>
      </c>
      <c r="H7" s="24"/>
      <c r="J7" s="24"/>
      <c r="K7" s="24"/>
      <c r="L7" s="24"/>
      <c r="M7" s="24"/>
      <c r="N7" s="24"/>
      <c r="P7" s="24"/>
      <c r="R7" s="24"/>
      <c r="T7" s="24"/>
      <c r="V7" s="24"/>
      <c r="X7" s="24"/>
      <c r="Z7" s="24"/>
      <c r="AB7" s="24"/>
      <c r="AD7" s="24"/>
      <c r="AF7" s="24"/>
      <c r="AH7" s="24"/>
      <c r="AJ7" s="24"/>
      <c r="AL7" s="24"/>
    </row>
    <row r="8" spans="1:38" ht="12" customHeight="1" x14ac:dyDescent="0.3">
      <c r="A8" s="36">
        <v>4</v>
      </c>
      <c r="B8" s="13"/>
      <c r="C8" s="50" t="s">
        <v>20</v>
      </c>
      <c r="D8" s="1"/>
      <c r="E8" s="1"/>
      <c r="F8" s="1"/>
      <c r="G8" s="18" t="str">
        <f t="shared" si="0"/>
        <v/>
      </c>
      <c r="H8" s="24"/>
    </row>
    <row r="9" spans="1:38" ht="13" x14ac:dyDescent="0.3">
      <c r="A9" s="36">
        <v>5</v>
      </c>
      <c r="B9" s="13"/>
      <c r="C9" s="50" t="s">
        <v>114</v>
      </c>
      <c r="D9" s="1"/>
      <c r="E9" s="1"/>
      <c r="F9" s="1"/>
      <c r="G9" s="18" t="str">
        <f t="shared" si="0"/>
        <v/>
      </c>
    </row>
    <row r="10" spans="1:38" ht="13" x14ac:dyDescent="0.3">
      <c r="A10" s="36">
        <v>6</v>
      </c>
      <c r="B10" s="13"/>
      <c r="C10" s="50" t="s">
        <v>21</v>
      </c>
      <c r="D10" s="1"/>
      <c r="E10" s="1"/>
      <c r="F10" s="1"/>
      <c r="G10" s="18" t="str">
        <f t="shared" si="0"/>
        <v/>
      </c>
      <c r="H10" s="24"/>
    </row>
    <row r="11" spans="1:38" ht="13.5" thickBot="1" x14ac:dyDescent="0.35">
      <c r="A11" s="36">
        <v>7</v>
      </c>
      <c r="B11" s="13"/>
      <c r="C11" s="50" t="s">
        <v>22</v>
      </c>
      <c r="D11" s="1"/>
      <c r="E11" s="1"/>
      <c r="F11" s="1"/>
      <c r="G11" s="18" t="str">
        <f t="shared" si="0"/>
        <v/>
      </c>
      <c r="H11" s="24"/>
    </row>
    <row r="12" spans="1:38" ht="26" x14ac:dyDescent="0.3">
      <c r="A12" s="35">
        <v>8</v>
      </c>
      <c r="B12" s="12" t="s">
        <v>23</v>
      </c>
      <c r="C12" s="51" t="s">
        <v>24</v>
      </c>
      <c r="D12" s="11"/>
      <c r="E12" s="11"/>
      <c r="F12" s="11"/>
      <c r="G12" s="17" t="str">
        <f t="shared" si="0"/>
        <v/>
      </c>
    </row>
    <row r="13" spans="1:38" ht="15.75" customHeight="1" thickBot="1" x14ac:dyDescent="0.35">
      <c r="A13" s="37">
        <v>9</v>
      </c>
      <c r="B13" s="14"/>
      <c r="C13" s="52" t="s">
        <v>25</v>
      </c>
      <c r="D13" s="19"/>
      <c r="E13" s="19"/>
      <c r="F13" s="19"/>
      <c r="G13" s="20" t="str">
        <f t="shared" si="0"/>
        <v/>
      </c>
      <c r="H13" s="24"/>
    </row>
    <row r="14" spans="1:38" ht="26" x14ac:dyDescent="0.3">
      <c r="A14" s="35">
        <v>10</v>
      </c>
      <c r="B14" s="12" t="s">
        <v>27</v>
      </c>
      <c r="C14" s="10" t="s">
        <v>26</v>
      </c>
      <c r="D14" s="11"/>
      <c r="E14" s="11"/>
      <c r="F14" s="11"/>
      <c r="G14" s="17" t="str">
        <f t="shared" si="0"/>
        <v/>
      </c>
      <c r="H14" s="24"/>
    </row>
    <row r="15" spans="1:38" ht="13" x14ac:dyDescent="0.3">
      <c r="A15" s="36">
        <v>11</v>
      </c>
      <c r="B15" s="13"/>
      <c r="C15" s="6" t="s">
        <v>28</v>
      </c>
      <c r="D15" s="1"/>
      <c r="E15" s="1"/>
      <c r="F15" s="1"/>
      <c r="G15" s="18" t="str">
        <f t="shared" si="0"/>
        <v/>
      </c>
    </row>
    <row r="16" spans="1:38" ht="13" x14ac:dyDescent="0.3">
      <c r="A16" s="36">
        <v>12</v>
      </c>
      <c r="B16" s="13"/>
      <c r="C16" s="6" t="s">
        <v>29</v>
      </c>
      <c r="D16" s="1"/>
      <c r="E16" s="1"/>
      <c r="F16" s="1"/>
      <c r="G16" s="18" t="str">
        <f t="shared" si="0"/>
        <v/>
      </c>
      <c r="H16" s="24"/>
    </row>
    <row r="17" spans="1:8" ht="13.5" thickBot="1" x14ac:dyDescent="0.35">
      <c r="A17" s="41">
        <v>13</v>
      </c>
      <c r="B17" s="15"/>
      <c r="C17" s="7" t="s">
        <v>115</v>
      </c>
      <c r="D17" s="21"/>
      <c r="E17" s="21"/>
      <c r="F17" s="21"/>
      <c r="G17" s="42" t="str">
        <f t="shared" si="0"/>
        <v/>
      </c>
      <c r="H17" s="24"/>
    </row>
    <row r="18" spans="1:8" ht="26" x14ac:dyDescent="0.3">
      <c r="A18" s="35">
        <v>14</v>
      </c>
      <c r="B18" s="12" t="s">
        <v>30</v>
      </c>
      <c r="C18" s="51" t="s">
        <v>48</v>
      </c>
      <c r="D18" s="11"/>
      <c r="E18" s="11"/>
      <c r="F18" s="11"/>
      <c r="G18" s="17" t="str">
        <f t="shared" si="0"/>
        <v/>
      </c>
    </row>
    <row r="19" spans="1:8" ht="13" x14ac:dyDescent="0.3">
      <c r="A19" s="36">
        <v>15</v>
      </c>
      <c r="B19" s="13"/>
      <c r="C19" s="50" t="s">
        <v>31</v>
      </c>
      <c r="D19" s="1"/>
      <c r="E19" s="1"/>
      <c r="F19" s="1"/>
      <c r="G19" s="18" t="str">
        <f t="shared" si="0"/>
        <v/>
      </c>
      <c r="H19" s="24"/>
    </row>
    <row r="20" spans="1:8" ht="13" x14ac:dyDescent="0.3">
      <c r="A20" s="40">
        <v>16</v>
      </c>
      <c r="B20" s="13"/>
      <c r="C20" s="50" t="s">
        <v>32</v>
      </c>
      <c r="D20" s="1"/>
      <c r="E20" s="1"/>
      <c r="F20" s="1"/>
      <c r="G20" s="18" t="str">
        <f t="shared" si="0"/>
        <v/>
      </c>
      <c r="H20" s="24"/>
    </row>
    <row r="21" spans="1:8" ht="13" x14ac:dyDescent="0.3">
      <c r="A21" s="36">
        <v>17</v>
      </c>
      <c r="B21" s="13"/>
      <c r="C21" s="50" t="s">
        <v>33</v>
      </c>
      <c r="D21" s="1"/>
      <c r="E21" s="1"/>
      <c r="F21" s="1"/>
      <c r="G21" s="18" t="str">
        <f t="shared" si="0"/>
        <v/>
      </c>
    </row>
    <row r="22" spans="1:8" ht="13" x14ac:dyDescent="0.3">
      <c r="A22" s="36">
        <v>18</v>
      </c>
      <c r="B22" s="13"/>
      <c r="C22" s="50" t="s">
        <v>34</v>
      </c>
      <c r="D22" s="1"/>
      <c r="E22" s="1"/>
      <c r="F22" s="1"/>
      <c r="G22" s="18" t="str">
        <f t="shared" si="0"/>
        <v/>
      </c>
      <c r="H22" s="24"/>
    </row>
    <row r="23" spans="1:8" ht="13" x14ac:dyDescent="0.3">
      <c r="A23" s="36">
        <v>19</v>
      </c>
      <c r="B23" s="13"/>
      <c r="C23" s="50" t="s">
        <v>35</v>
      </c>
      <c r="D23" s="1"/>
      <c r="E23" s="1"/>
      <c r="F23" s="1"/>
      <c r="G23" s="18" t="str">
        <f t="shared" si="0"/>
        <v/>
      </c>
      <c r="H23" s="24"/>
    </row>
    <row r="24" spans="1:8" ht="13.5" thickBot="1" x14ac:dyDescent="0.35">
      <c r="A24" s="37">
        <v>20</v>
      </c>
      <c r="B24" s="14"/>
      <c r="C24" s="52" t="s">
        <v>36</v>
      </c>
      <c r="D24" s="19"/>
      <c r="E24" s="19"/>
      <c r="F24" s="19"/>
      <c r="G24" s="20" t="str">
        <f t="shared" si="0"/>
        <v/>
      </c>
    </row>
    <row r="25" spans="1:8" ht="13" x14ac:dyDescent="0.3">
      <c r="A25" s="35">
        <v>21</v>
      </c>
      <c r="B25" s="12" t="s">
        <v>70</v>
      </c>
      <c r="C25" s="51" t="s">
        <v>116</v>
      </c>
      <c r="D25" s="11"/>
      <c r="E25" s="11"/>
      <c r="F25" s="11"/>
      <c r="G25" s="17" t="str">
        <f t="shared" si="0"/>
        <v/>
      </c>
      <c r="H25" s="24"/>
    </row>
    <row r="26" spans="1:8" ht="13" x14ac:dyDescent="0.3">
      <c r="A26" s="36">
        <v>22</v>
      </c>
      <c r="B26" s="13"/>
      <c r="C26" s="50" t="s">
        <v>117</v>
      </c>
      <c r="D26" s="1"/>
      <c r="E26" s="1"/>
      <c r="F26" s="1"/>
      <c r="G26" s="18" t="str">
        <f t="shared" si="0"/>
        <v/>
      </c>
      <c r="H26" s="24"/>
    </row>
    <row r="27" spans="1:8" ht="13" x14ac:dyDescent="0.3">
      <c r="A27" s="36">
        <v>23</v>
      </c>
      <c r="B27" s="13"/>
      <c r="C27" s="50" t="s">
        <v>37</v>
      </c>
      <c r="D27" s="1"/>
      <c r="E27" s="1"/>
      <c r="F27" s="1"/>
      <c r="G27" s="18" t="str">
        <f t="shared" si="0"/>
        <v/>
      </c>
    </row>
    <row r="28" spans="1:8" ht="13" x14ac:dyDescent="0.3">
      <c r="A28" s="36">
        <v>24</v>
      </c>
      <c r="B28" s="13"/>
      <c r="C28" s="50" t="s">
        <v>47</v>
      </c>
      <c r="D28" s="1"/>
      <c r="E28" s="1"/>
      <c r="F28" s="1"/>
      <c r="G28" s="18" t="str">
        <f t="shared" si="0"/>
        <v/>
      </c>
      <c r="H28" s="24"/>
    </row>
    <row r="29" spans="1:8" ht="13" x14ac:dyDescent="0.3">
      <c r="A29" s="36">
        <v>25</v>
      </c>
      <c r="B29" s="13"/>
      <c r="C29" s="50" t="s">
        <v>38</v>
      </c>
      <c r="D29" s="1"/>
      <c r="E29" s="1"/>
      <c r="F29" s="1"/>
      <c r="G29" s="18" t="str">
        <f t="shared" si="0"/>
        <v/>
      </c>
      <c r="H29" s="24"/>
    </row>
    <row r="30" spans="1:8" ht="13" x14ac:dyDescent="0.3">
      <c r="A30" s="36">
        <v>26</v>
      </c>
      <c r="B30" s="13"/>
      <c r="C30" s="50" t="s">
        <v>39</v>
      </c>
      <c r="D30" s="1"/>
      <c r="E30" s="1"/>
      <c r="F30" s="1"/>
      <c r="G30" s="18" t="str">
        <f t="shared" si="0"/>
        <v/>
      </c>
    </row>
    <row r="31" spans="1:8" ht="13" x14ac:dyDescent="0.3">
      <c r="A31" s="36">
        <v>27</v>
      </c>
      <c r="B31" s="13"/>
      <c r="C31" s="50" t="s">
        <v>118</v>
      </c>
      <c r="D31" s="1"/>
      <c r="E31" s="1"/>
      <c r="F31" s="1"/>
      <c r="G31" s="18" t="str">
        <f t="shared" si="0"/>
        <v/>
      </c>
      <c r="H31" s="24"/>
    </row>
    <row r="32" spans="1:8" ht="13" x14ac:dyDescent="0.3">
      <c r="A32" s="36">
        <v>28</v>
      </c>
      <c r="B32" s="13"/>
      <c r="C32" s="50" t="s">
        <v>40</v>
      </c>
      <c r="D32" s="1"/>
      <c r="E32" s="1"/>
      <c r="F32" s="1"/>
      <c r="G32" s="18" t="str">
        <f t="shared" si="0"/>
        <v/>
      </c>
      <c r="H32" s="24"/>
    </row>
    <row r="33" spans="1:8" ht="13.5" thickBot="1" x14ac:dyDescent="0.35">
      <c r="A33" s="37">
        <v>29</v>
      </c>
      <c r="B33" s="14"/>
      <c r="C33" s="52" t="s">
        <v>119</v>
      </c>
      <c r="D33" s="19"/>
      <c r="E33" s="19"/>
      <c r="F33" s="19"/>
      <c r="G33" s="20" t="str">
        <f t="shared" si="0"/>
        <v/>
      </c>
    </row>
    <row r="34" spans="1:8" ht="13" x14ac:dyDescent="0.3">
      <c r="A34" s="35">
        <v>30</v>
      </c>
      <c r="B34" s="12" t="s">
        <v>69</v>
      </c>
      <c r="C34" s="51" t="s">
        <v>41</v>
      </c>
      <c r="D34" s="11"/>
      <c r="E34" s="11"/>
      <c r="F34" s="11"/>
      <c r="G34" s="17" t="str">
        <f t="shared" si="0"/>
        <v/>
      </c>
      <c r="H34" s="24"/>
    </row>
    <row r="35" spans="1:8" ht="13" x14ac:dyDescent="0.3">
      <c r="A35" s="36">
        <v>31</v>
      </c>
      <c r="B35" s="13"/>
      <c r="C35" s="50" t="s">
        <v>42</v>
      </c>
      <c r="D35" s="1"/>
      <c r="E35" s="1"/>
      <c r="F35" s="1"/>
      <c r="G35" s="18" t="str">
        <f t="shared" si="0"/>
        <v/>
      </c>
      <c r="H35" s="24"/>
    </row>
    <row r="36" spans="1:8" ht="13" x14ac:dyDescent="0.3">
      <c r="A36" s="36">
        <v>32</v>
      </c>
      <c r="B36" s="13"/>
      <c r="C36" s="50" t="s">
        <v>43</v>
      </c>
      <c r="D36" s="1"/>
      <c r="E36" s="1"/>
      <c r="F36" s="1"/>
      <c r="G36" s="18" t="str">
        <f t="shared" si="0"/>
        <v/>
      </c>
    </row>
    <row r="37" spans="1:8" ht="13" x14ac:dyDescent="0.3">
      <c r="A37" s="36">
        <v>33</v>
      </c>
      <c r="B37" s="13"/>
      <c r="C37" s="50" t="s">
        <v>44</v>
      </c>
      <c r="D37" s="1"/>
      <c r="E37" s="1"/>
      <c r="F37" s="1"/>
      <c r="G37" s="18" t="str">
        <f t="shared" ref="G37:G70" si="1">IF(E37*F37&lt;&gt;0,E37*F37,"")</f>
        <v/>
      </c>
      <c r="H37" s="24"/>
    </row>
    <row r="38" spans="1:8" ht="13.5" thickBot="1" x14ac:dyDescent="0.35">
      <c r="A38" s="37">
        <v>34</v>
      </c>
      <c r="B38" s="14"/>
      <c r="C38" s="52" t="s">
        <v>45</v>
      </c>
      <c r="D38" s="19"/>
      <c r="E38" s="19"/>
      <c r="F38" s="19"/>
      <c r="G38" s="20" t="str">
        <f t="shared" si="1"/>
        <v/>
      </c>
      <c r="H38" s="24"/>
    </row>
    <row r="39" spans="1:8" ht="13.5" thickBot="1" x14ac:dyDescent="0.35">
      <c r="A39" s="35">
        <v>35</v>
      </c>
      <c r="B39" s="12" t="s">
        <v>68</v>
      </c>
      <c r="C39" s="51" t="s">
        <v>46</v>
      </c>
      <c r="D39" s="11"/>
      <c r="E39" s="11"/>
      <c r="F39" s="11"/>
      <c r="G39" s="17" t="str">
        <f t="shared" si="1"/>
        <v/>
      </c>
    </row>
    <row r="40" spans="1:8" ht="13" x14ac:dyDescent="0.3">
      <c r="A40" s="40">
        <v>36</v>
      </c>
      <c r="B40" s="44"/>
      <c r="C40" s="53" t="s">
        <v>120</v>
      </c>
      <c r="D40" s="3"/>
      <c r="E40" s="3"/>
      <c r="F40" s="3"/>
      <c r="G40" s="17" t="str">
        <f t="shared" si="1"/>
        <v/>
      </c>
      <c r="H40" s="24"/>
    </row>
    <row r="41" spans="1:8" ht="13" x14ac:dyDescent="0.3">
      <c r="A41" s="36">
        <v>37</v>
      </c>
      <c r="B41" s="13"/>
      <c r="C41" s="50" t="s">
        <v>121</v>
      </c>
      <c r="D41" s="1"/>
      <c r="E41" s="1"/>
      <c r="F41" s="1"/>
      <c r="G41" s="18" t="str">
        <f t="shared" si="1"/>
        <v/>
      </c>
      <c r="H41" s="24"/>
    </row>
    <row r="42" spans="1:8" ht="13" x14ac:dyDescent="0.3">
      <c r="A42" s="36">
        <v>38</v>
      </c>
      <c r="B42" s="13"/>
      <c r="C42" s="50" t="s">
        <v>49</v>
      </c>
      <c r="D42" s="1"/>
      <c r="E42" s="1"/>
      <c r="F42" s="1"/>
      <c r="G42" s="18" t="str">
        <f t="shared" si="1"/>
        <v/>
      </c>
    </row>
    <row r="43" spans="1:8" ht="13" x14ac:dyDescent="0.3">
      <c r="A43" s="36">
        <v>39</v>
      </c>
      <c r="B43" s="13"/>
      <c r="C43" s="50" t="s">
        <v>50</v>
      </c>
      <c r="D43" s="1"/>
      <c r="E43" s="1"/>
      <c r="F43" s="1"/>
      <c r="G43" s="18" t="str">
        <f t="shared" si="1"/>
        <v/>
      </c>
      <c r="H43" s="24"/>
    </row>
    <row r="44" spans="1:8" ht="13.5" thickBot="1" x14ac:dyDescent="0.35">
      <c r="A44" s="37">
        <v>40</v>
      </c>
      <c r="B44" s="14"/>
      <c r="C44" s="52" t="s">
        <v>51</v>
      </c>
      <c r="D44" s="19"/>
      <c r="E44" s="19"/>
      <c r="F44" s="19"/>
      <c r="G44" s="20" t="str">
        <f t="shared" si="1"/>
        <v/>
      </c>
      <c r="H44" s="24"/>
    </row>
    <row r="45" spans="1:8" ht="13" x14ac:dyDescent="0.3">
      <c r="A45" s="35">
        <v>41</v>
      </c>
      <c r="B45" s="12" t="s">
        <v>65</v>
      </c>
      <c r="C45" s="51" t="s">
        <v>52</v>
      </c>
      <c r="D45" s="11"/>
      <c r="E45" s="11"/>
      <c r="F45" s="11"/>
      <c r="G45" s="17" t="str">
        <f t="shared" si="1"/>
        <v/>
      </c>
    </row>
    <row r="46" spans="1:8" ht="13" x14ac:dyDescent="0.3">
      <c r="A46" s="36">
        <v>42</v>
      </c>
      <c r="B46" s="13"/>
      <c r="C46" s="50" t="s">
        <v>53</v>
      </c>
      <c r="D46" s="1"/>
      <c r="E46" s="1"/>
      <c r="F46" s="1"/>
      <c r="G46" s="18" t="str">
        <f t="shared" si="1"/>
        <v/>
      </c>
      <c r="H46" s="24"/>
    </row>
    <row r="47" spans="1:8" ht="13.5" thickBot="1" x14ac:dyDescent="0.35">
      <c r="A47" s="37">
        <v>43</v>
      </c>
      <c r="B47" s="14"/>
      <c r="C47" s="52" t="s">
        <v>54</v>
      </c>
      <c r="D47" s="19"/>
      <c r="E47" s="19"/>
      <c r="F47" s="19"/>
      <c r="G47" s="20" t="str">
        <f t="shared" si="1"/>
        <v/>
      </c>
      <c r="H47" s="24"/>
    </row>
    <row r="48" spans="1:8" ht="13" x14ac:dyDescent="0.3">
      <c r="A48" s="35">
        <v>44</v>
      </c>
      <c r="B48" s="12" t="s">
        <v>66</v>
      </c>
      <c r="C48" s="51" t="s">
        <v>55</v>
      </c>
      <c r="D48" s="11"/>
      <c r="E48" s="11"/>
      <c r="F48" s="11"/>
      <c r="G48" s="17" t="str">
        <f t="shared" si="1"/>
        <v/>
      </c>
    </row>
    <row r="49" spans="1:8" ht="13" x14ac:dyDescent="0.3">
      <c r="A49" s="36">
        <v>45</v>
      </c>
      <c r="B49" s="13"/>
      <c r="C49" s="50" t="s">
        <v>56</v>
      </c>
      <c r="D49" s="1"/>
      <c r="E49" s="1"/>
      <c r="F49" s="1"/>
      <c r="G49" s="18" t="str">
        <f t="shared" si="1"/>
        <v/>
      </c>
      <c r="H49" s="24"/>
    </row>
    <row r="50" spans="1:8" ht="13.5" thickBot="1" x14ac:dyDescent="0.35">
      <c r="A50" s="37">
        <v>46</v>
      </c>
      <c r="B50" s="14"/>
      <c r="C50" s="52" t="s">
        <v>57</v>
      </c>
      <c r="D50" s="19"/>
      <c r="E50" s="19"/>
      <c r="F50" s="19"/>
      <c r="G50" s="20" t="str">
        <f t="shared" si="1"/>
        <v/>
      </c>
      <c r="H50" s="24"/>
    </row>
    <row r="51" spans="1:8" ht="13" x14ac:dyDescent="0.3">
      <c r="A51" s="35">
        <v>47</v>
      </c>
      <c r="B51" s="12" t="s">
        <v>67</v>
      </c>
      <c r="C51" s="51" t="s">
        <v>58</v>
      </c>
      <c r="D51" s="11"/>
      <c r="E51" s="11"/>
      <c r="F51" s="11"/>
      <c r="G51" s="17" t="str">
        <f t="shared" si="1"/>
        <v/>
      </c>
    </row>
    <row r="52" spans="1:8" ht="13" x14ac:dyDescent="0.3">
      <c r="A52" s="36">
        <v>48</v>
      </c>
      <c r="B52" s="13"/>
      <c r="C52" s="50" t="s">
        <v>59</v>
      </c>
      <c r="D52" s="1"/>
      <c r="E52" s="1"/>
      <c r="F52" s="1"/>
      <c r="G52" s="18" t="str">
        <f t="shared" si="1"/>
        <v/>
      </c>
      <c r="H52" s="24"/>
    </row>
    <row r="53" spans="1:8" ht="13" x14ac:dyDescent="0.3">
      <c r="A53" s="36">
        <v>49</v>
      </c>
      <c r="B53" s="13"/>
      <c r="C53" s="50" t="s">
        <v>60</v>
      </c>
      <c r="D53" s="1"/>
      <c r="E53" s="1"/>
      <c r="F53" s="1"/>
      <c r="G53" s="18" t="str">
        <f t="shared" si="1"/>
        <v/>
      </c>
      <c r="H53" s="24"/>
    </row>
    <row r="54" spans="1:8" ht="13" x14ac:dyDescent="0.3">
      <c r="A54" s="36">
        <v>50</v>
      </c>
      <c r="B54" s="13"/>
      <c r="C54" s="50" t="s">
        <v>122</v>
      </c>
      <c r="D54" s="1"/>
      <c r="E54" s="1"/>
      <c r="F54" s="1"/>
      <c r="G54" s="18" t="str">
        <f t="shared" si="1"/>
        <v/>
      </c>
    </row>
    <row r="55" spans="1:8" ht="13" x14ac:dyDescent="0.3">
      <c r="A55" s="36">
        <v>51</v>
      </c>
      <c r="B55" s="13"/>
      <c r="C55" s="50" t="s">
        <v>61</v>
      </c>
      <c r="D55" s="1"/>
      <c r="E55" s="1"/>
      <c r="F55" s="1"/>
      <c r="G55" s="18" t="str">
        <f t="shared" si="1"/>
        <v/>
      </c>
      <c r="H55" s="24"/>
    </row>
    <row r="56" spans="1:8" ht="13" x14ac:dyDescent="0.3">
      <c r="A56" s="36">
        <v>52</v>
      </c>
      <c r="B56" s="13"/>
      <c r="C56" s="50" t="s">
        <v>62</v>
      </c>
      <c r="D56" s="1"/>
      <c r="E56" s="1"/>
      <c r="F56" s="1"/>
      <c r="G56" s="18" t="str">
        <f t="shared" si="1"/>
        <v/>
      </c>
      <c r="H56" s="24"/>
    </row>
    <row r="57" spans="1:8" ht="13" x14ac:dyDescent="0.3">
      <c r="A57" s="36">
        <v>53</v>
      </c>
      <c r="B57" s="13"/>
      <c r="C57" s="50" t="s">
        <v>63</v>
      </c>
      <c r="D57" s="1"/>
      <c r="E57" s="1"/>
      <c r="F57" s="1"/>
      <c r="G57" s="18" t="str">
        <f t="shared" si="1"/>
        <v/>
      </c>
    </row>
    <row r="58" spans="1:8" ht="13.5" thickBot="1" x14ac:dyDescent="0.35">
      <c r="A58" s="37">
        <v>54</v>
      </c>
      <c r="B58" s="14"/>
      <c r="C58" s="52" t="s">
        <v>64</v>
      </c>
      <c r="D58" s="19"/>
      <c r="E58" s="19"/>
      <c r="F58" s="19"/>
      <c r="G58" s="20" t="str">
        <f t="shared" si="1"/>
        <v/>
      </c>
      <c r="H58" s="24"/>
    </row>
    <row r="59" spans="1:8" ht="13" x14ac:dyDescent="0.3">
      <c r="A59" s="35">
        <v>82</v>
      </c>
      <c r="B59" s="44" t="s">
        <v>124</v>
      </c>
      <c r="C59" s="43" t="s">
        <v>71</v>
      </c>
      <c r="D59" s="3"/>
      <c r="E59" s="3"/>
      <c r="F59" s="3"/>
      <c r="G59" s="18" t="str">
        <f t="shared" si="1"/>
        <v/>
      </c>
      <c r="H59" s="24"/>
    </row>
    <row r="60" spans="1:8" ht="13" x14ac:dyDescent="0.3">
      <c r="A60" s="36">
        <v>83</v>
      </c>
      <c r="B60" s="13"/>
      <c r="C60" s="6" t="s">
        <v>72</v>
      </c>
      <c r="D60" s="1"/>
      <c r="E60" s="1"/>
      <c r="F60" s="1"/>
      <c r="G60" s="18" t="str">
        <f t="shared" si="1"/>
        <v/>
      </c>
    </row>
    <row r="61" spans="1:8" ht="13.5" thickBot="1" x14ac:dyDescent="0.35">
      <c r="A61" s="36">
        <v>84</v>
      </c>
      <c r="B61" s="13"/>
      <c r="C61" s="6" t="s">
        <v>73</v>
      </c>
      <c r="D61" s="1"/>
      <c r="E61" s="1"/>
      <c r="F61" s="1"/>
      <c r="G61" s="18" t="str">
        <f t="shared" si="1"/>
        <v/>
      </c>
      <c r="H61" s="24"/>
    </row>
    <row r="62" spans="1:8" ht="13" x14ac:dyDescent="0.3">
      <c r="A62" s="35">
        <v>55</v>
      </c>
      <c r="B62" s="12" t="s">
        <v>80</v>
      </c>
      <c r="C62" s="51" t="s">
        <v>79</v>
      </c>
      <c r="D62" s="11"/>
      <c r="E62" s="11"/>
      <c r="F62" s="11"/>
      <c r="G62" s="17" t="str">
        <f t="shared" si="1"/>
        <v/>
      </c>
      <c r="H62" s="24"/>
    </row>
    <row r="63" spans="1:8" ht="13" x14ac:dyDescent="0.3">
      <c r="A63" s="36">
        <v>56</v>
      </c>
      <c r="B63" s="13"/>
      <c r="C63" s="50" t="s">
        <v>74</v>
      </c>
      <c r="D63" s="1"/>
      <c r="E63" s="1"/>
      <c r="F63" s="1"/>
      <c r="G63" s="18" t="str">
        <f t="shared" si="1"/>
        <v/>
      </c>
    </row>
    <row r="64" spans="1:8" ht="13.5" thickBot="1" x14ac:dyDescent="0.35">
      <c r="A64" s="36">
        <v>57</v>
      </c>
      <c r="B64" s="13"/>
      <c r="C64" s="50" t="s">
        <v>75</v>
      </c>
      <c r="D64" s="1"/>
      <c r="E64" s="1"/>
      <c r="F64" s="1"/>
      <c r="G64" s="18" t="str">
        <f t="shared" si="1"/>
        <v/>
      </c>
      <c r="H64" s="24"/>
    </row>
    <row r="65" spans="1:8" ht="13" x14ac:dyDescent="0.3">
      <c r="A65" s="35">
        <v>58</v>
      </c>
      <c r="B65" s="12" t="s">
        <v>81</v>
      </c>
      <c r="C65" s="51" t="s">
        <v>76</v>
      </c>
      <c r="D65" s="11"/>
      <c r="E65" s="11"/>
      <c r="F65" s="11"/>
      <c r="G65" s="17" t="str">
        <f t="shared" si="1"/>
        <v/>
      </c>
      <c r="H65" s="24"/>
    </row>
    <row r="66" spans="1:8" ht="13" x14ac:dyDescent="0.3">
      <c r="A66" s="36">
        <v>59</v>
      </c>
      <c r="B66" s="13"/>
      <c r="C66" s="50" t="s">
        <v>77</v>
      </c>
      <c r="D66" s="1"/>
      <c r="E66" s="1"/>
      <c r="F66" s="1"/>
      <c r="G66" s="18" t="str">
        <f t="shared" si="1"/>
        <v/>
      </c>
    </row>
    <row r="67" spans="1:8" ht="13" x14ac:dyDescent="0.3">
      <c r="A67" s="36">
        <v>60</v>
      </c>
      <c r="B67" s="13"/>
      <c r="C67" s="50" t="s">
        <v>78</v>
      </c>
      <c r="D67" s="1"/>
      <c r="E67" s="1"/>
      <c r="F67" s="1"/>
      <c r="G67" s="18" t="str">
        <f t="shared" si="1"/>
        <v/>
      </c>
      <c r="H67" s="24"/>
    </row>
    <row r="68" spans="1:8" ht="13" x14ac:dyDescent="0.3">
      <c r="A68" s="36">
        <v>61</v>
      </c>
      <c r="B68" s="13"/>
      <c r="C68" s="50" t="s">
        <v>82</v>
      </c>
      <c r="D68" s="1"/>
      <c r="E68" s="1"/>
      <c r="F68" s="1"/>
      <c r="G68" s="18" t="str">
        <f t="shared" si="1"/>
        <v/>
      </c>
      <c r="H68" s="24"/>
    </row>
    <row r="69" spans="1:8" ht="13" x14ac:dyDescent="0.3">
      <c r="A69" s="36">
        <v>62</v>
      </c>
      <c r="B69" s="13"/>
      <c r="C69" s="50" t="s">
        <v>83</v>
      </c>
      <c r="D69" s="1"/>
      <c r="E69" s="1"/>
      <c r="F69" s="1"/>
      <c r="G69" s="18" t="str">
        <f t="shared" si="1"/>
        <v/>
      </c>
    </row>
    <row r="70" spans="1:8" ht="13" x14ac:dyDescent="0.3">
      <c r="A70" s="36">
        <v>63</v>
      </c>
      <c r="B70" s="13"/>
      <c r="C70" s="50" t="s">
        <v>84</v>
      </c>
      <c r="D70" s="1"/>
      <c r="E70" s="1"/>
      <c r="F70" s="1"/>
      <c r="G70" s="18" t="str">
        <f t="shared" si="1"/>
        <v/>
      </c>
      <c r="H70" s="24"/>
    </row>
    <row r="71" spans="1:8" ht="13" x14ac:dyDescent="0.3">
      <c r="A71" s="36">
        <v>64</v>
      </c>
      <c r="B71" s="13"/>
      <c r="C71" s="50" t="s">
        <v>85</v>
      </c>
      <c r="D71" s="1"/>
      <c r="E71" s="1"/>
      <c r="F71" s="1"/>
      <c r="G71" s="18" t="str">
        <f t="shared" ref="G71:G100" si="2">IF(E71*F71&lt;&gt;0,E71*F71,"")</f>
        <v/>
      </c>
      <c r="H71" s="24"/>
    </row>
    <row r="72" spans="1:8" ht="13" x14ac:dyDescent="0.3">
      <c r="A72" s="36">
        <v>65</v>
      </c>
      <c r="B72" s="13"/>
      <c r="C72" s="50" t="s">
        <v>86</v>
      </c>
      <c r="D72" s="1"/>
      <c r="E72" s="1"/>
      <c r="F72" s="1"/>
      <c r="G72" s="18" t="str">
        <f t="shared" si="2"/>
        <v/>
      </c>
    </row>
    <row r="73" spans="1:8" ht="13.5" thickBot="1" x14ac:dyDescent="0.35">
      <c r="A73" s="37">
        <v>66</v>
      </c>
      <c r="B73" s="14"/>
      <c r="C73" s="52" t="s">
        <v>87</v>
      </c>
      <c r="D73" s="19"/>
      <c r="E73" s="19"/>
      <c r="F73" s="19"/>
      <c r="G73" s="20" t="str">
        <f t="shared" si="2"/>
        <v/>
      </c>
      <c r="H73" s="24"/>
    </row>
    <row r="74" spans="1:8" ht="13" x14ac:dyDescent="0.3">
      <c r="A74" s="35">
        <v>67</v>
      </c>
      <c r="B74" s="12" t="s">
        <v>103</v>
      </c>
      <c r="C74" s="51" t="s">
        <v>88</v>
      </c>
      <c r="D74" s="11"/>
      <c r="E74" s="11"/>
      <c r="F74" s="11"/>
      <c r="G74" s="17" t="str">
        <f t="shared" si="2"/>
        <v/>
      </c>
      <c r="H74" s="24"/>
    </row>
    <row r="75" spans="1:8" ht="13.5" thickBot="1" x14ac:dyDescent="0.35">
      <c r="A75" s="37">
        <v>68</v>
      </c>
      <c r="B75" s="14"/>
      <c r="C75" s="52" t="s">
        <v>89</v>
      </c>
      <c r="D75" s="19"/>
      <c r="E75" s="19"/>
      <c r="F75" s="19"/>
      <c r="G75" s="20" t="str">
        <f t="shared" si="2"/>
        <v/>
      </c>
    </row>
    <row r="76" spans="1:8" ht="13.5" customHeight="1" x14ac:dyDescent="0.3">
      <c r="A76" s="35">
        <v>69</v>
      </c>
      <c r="B76" s="12" t="s">
        <v>104</v>
      </c>
      <c r="C76" s="50" t="s">
        <v>90</v>
      </c>
      <c r="D76" s="11"/>
      <c r="E76" s="11"/>
      <c r="F76" s="11"/>
      <c r="G76" s="17" t="str">
        <f t="shared" si="2"/>
        <v/>
      </c>
      <c r="H76" s="24"/>
    </row>
    <row r="77" spans="1:8" ht="13" x14ac:dyDescent="0.3">
      <c r="A77" s="36">
        <v>70</v>
      </c>
      <c r="B77" s="13"/>
      <c r="C77" s="50" t="s">
        <v>91</v>
      </c>
      <c r="D77" s="1"/>
      <c r="E77" s="1"/>
      <c r="F77" s="1"/>
      <c r="G77" s="18" t="str">
        <f t="shared" si="2"/>
        <v/>
      </c>
      <c r="H77" s="24"/>
    </row>
    <row r="78" spans="1:8" ht="13" x14ac:dyDescent="0.3">
      <c r="A78" s="36">
        <v>71</v>
      </c>
      <c r="B78" s="13"/>
      <c r="C78" s="50" t="s">
        <v>92</v>
      </c>
      <c r="D78" s="1"/>
      <c r="E78" s="1"/>
      <c r="F78" s="1"/>
      <c r="G78" s="18" t="str">
        <f t="shared" si="2"/>
        <v/>
      </c>
    </row>
    <row r="79" spans="1:8" ht="13.5" thickBot="1" x14ac:dyDescent="0.35">
      <c r="A79" s="36">
        <v>72</v>
      </c>
      <c r="B79" s="13"/>
      <c r="C79" s="52" t="s">
        <v>93</v>
      </c>
      <c r="D79" s="1"/>
      <c r="E79" s="1"/>
      <c r="F79" s="1"/>
      <c r="G79" s="18" t="str">
        <f t="shared" si="2"/>
        <v/>
      </c>
      <c r="H79" s="24"/>
    </row>
    <row r="80" spans="1:8" ht="13" x14ac:dyDescent="0.3">
      <c r="A80" s="35">
        <v>73</v>
      </c>
      <c r="B80" s="46" t="s">
        <v>105</v>
      </c>
      <c r="C80" s="51" t="s">
        <v>94</v>
      </c>
      <c r="D80" s="11"/>
      <c r="E80" s="11"/>
      <c r="F80" s="11"/>
      <c r="G80" s="17" t="str">
        <f t="shared" si="2"/>
        <v/>
      </c>
      <c r="H80" s="24"/>
    </row>
    <row r="81" spans="1:8" ht="13.5" customHeight="1" x14ac:dyDescent="0.3">
      <c r="A81" s="36">
        <v>74</v>
      </c>
      <c r="B81" s="47"/>
      <c r="C81" s="50" t="s">
        <v>95</v>
      </c>
      <c r="D81" s="1"/>
      <c r="E81" s="1"/>
      <c r="F81" s="1"/>
      <c r="G81" s="18" t="str">
        <f t="shared" si="2"/>
        <v/>
      </c>
    </row>
    <row r="82" spans="1:8" ht="13" x14ac:dyDescent="0.3">
      <c r="A82" s="36">
        <v>75</v>
      </c>
      <c r="B82" s="47"/>
      <c r="C82" s="50" t="s">
        <v>96</v>
      </c>
      <c r="D82" s="1"/>
      <c r="E82" s="1"/>
      <c r="F82" s="1"/>
      <c r="G82" s="18" t="str">
        <f t="shared" si="2"/>
        <v/>
      </c>
      <c r="H82" s="24"/>
    </row>
    <row r="83" spans="1:8" ht="13" x14ac:dyDescent="0.3">
      <c r="A83" s="36">
        <v>76</v>
      </c>
      <c r="B83" s="47"/>
      <c r="C83" s="50" t="s">
        <v>97</v>
      </c>
      <c r="D83" s="1"/>
      <c r="E83" s="1"/>
      <c r="F83" s="1"/>
      <c r="G83" s="39" t="str">
        <f t="shared" si="2"/>
        <v/>
      </c>
      <c r="H83" s="24"/>
    </row>
    <row r="84" spans="1:8" ht="13" x14ac:dyDescent="0.3">
      <c r="A84" s="40">
        <v>77</v>
      </c>
      <c r="B84" s="48"/>
      <c r="C84" s="53" t="s">
        <v>98</v>
      </c>
      <c r="D84" s="3"/>
      <c r="E84" s="3"/>
      <c r="F84" s="3"/>
      <c r="G84" s="18" t="str">
        <f t="shared" si="2"/>
        <v/>
      </c>
    </row>
    <row r="85" spans="1:8" ht="13" x14ac:dyDescent="0.3">
      <c r="A85" s="36">
        <v>78</v>
      </c>
      <c r="B85" s="47"/>
      <c r="C85" s="50" t="s">
        <v>99</v>
      </c>
      <c r="D85" s="1"/>
      <c r="E85" s="1"/>
      <c r="F85" s="1"/>
      <c r="G85" s="18" t="str">
        <f t="shared" si="2"/>
        <v/>
      </c>
      <c r="H85" s="24"/>
    </row>
    <row r="86" spans="1:8" ht="13" x14ac:dyDescent="0.3">
      <c r="A86" s="36">
        <v>79</v>
      </c>
      <c r="B86" s="47"/>
      <c r="C86" s="50" t="s">
        <v>100</v>
      </c>
      <c r="D86" s="1"/>
      <c r="E86" s="1"/>
      <c r="F86" s="1"/>
      <c r="G86" s="18" t="str">
        <f t="shared" si="2"/>
        <v/>
      </c>
      <c r="H86" s="24"/>
    </row>
    <row r="87" spans="1:8" ht="13" x14ac:dyDescent="0.3">
      <c r="A87" s="36">
        <v>80</v>
      </c>
      <c r="B87" s="47"/>
      <c r="C87" s="50" t="s">
        <v>101</v>
      </c>
      <c r="D87" s="1"/>
      <c r="E87" s="1"/>
      <c r="F87" s="1"/>
      <c r="G87" s="18" t="str">
        <f t="shared" si="2"/>
        <v/>
      </c>
    </row>
    <row r="88" spans="1:8" ht="13.5" thickBot="1" x14ac:dyDescent="0.35">
      <c r="A88" s="37">
        <v>81</v>
      </c>
      <c r="B88" s="49"/>
      <c r="C88" s="52" t="s">
        <v>102</v>
      </c>
      <c r="D88" s="19"/>
      <c r="E88" s="19"/>
      <c r="F88" s="19"/>
      <c r="G88" s="45" t="str">
        <f t="shared" si="2"/>
        <v/>
      </c>
      <c r="H88" s="24"/>
    </row>
    <row r="89" spans="1:8" ht="13" x14ac:dyDescent="0.3">
      <c r="A89" s="35">
        <v>82</v>
      </c>
      <c r="B89" s="44" t="s">
        <v>106</v>
      </c>
      <c r="C89" s="43"/>
      <c r="D89" s="3"/>
      <c r="E89" s="3"/>
      <c r="F89" s="3"/>
      <c r="G89" s="18" t="str">
        <f t="shared" si="2"/>
        <v/>
      </c>
      <c r="H89" s="24"/>
    </row>
    <row r="90" spans="1:8" ht="13" x14ac:dyDescent="0.3">
      <c r="A90" s="36">
        <v>83</v>
      </c>
      <c r="B90" s="13"/>
      <c r="C90" s="6"/>
      <c r="D90" s="1"/>
      <c r="E90" s="1"/>
      <c r="F90" s="1"/>
      <c r="G90" s="18" t="str">
        <f t="shared" si="2"/>
        <v/>
      </c>
    </row>
    <row r="91" spans="1:8" ht="13" x14ac:dyDescent="0.3">
      <c r="A91" s="36">
        <v>84</v>
      </c>
      <c r="B91" s="13"/>
      <c r="C91" s="6"/>
      <c r="D91" s="1"/>
      <c r="E91" s="1"/>
      <c r="F91" s="1"/>
      <c r="G91" s="18" t="str">
        <f t="shared" si="2"/>
        <v/>
      </c>
      <c r="H91" s="24"/>
    </row>
    <row r="92" spans="1:8" ht="13" x14ac:dyDescent="0.3">
      <c r="A92" s="36">
        <v>85</v>
      </c>
      <c r="B92" s="13"/>
      <c r="C92" s="6"/>
      <c r="D92" s="1"/>
      <c r="E92" s="1"/>
      <c r="F92" s="1"/>
      <c r="G92" s="18" t="str">
        <f t="shared" si="2"/>
        <v/>
      </c>
      <c r="H92" s="24"/>
    </row>
    <row r="93" spans="1:8" ht="13" x14ac:dyDescent="0.3">
      <c r="A93" s="36">
        <v>86</v>
      </c>
      <c r="B93" s="13"/>
      <c r="C93" s="6"/>
      <c r="D93" s="1"/>
      <c r="E93" s="1"/>
      <c r="F93" s="1"/>
      <c r="G93" s="18" t="str">
        <f t="shared" si="2"/>
        <v/>
      </c>
    </row>
    <row r="94" spans="1:8" ht="13" x14ac:dyDescent="0.3">
      <c r="A94" s="36">
        <v>87</v>
      </c>
      <c r="B94" s="13"/>
      <c r="C94" s="6"/>
      <c r="D94" s="1"/>
      <c r="E94" s="1"/>
      <c r="F94" s="1"/>
      <c r="G94" s="18" t="str">
        <f t="shared" si="2"/>
        <v/>
      </c>
      <c r="H94" s="24"/>
    </row>
    <row r="95" spans="1:8" ht="13" x14ac:dyDescent="0.3">
      <c r="A95" s="36">
        <v>88</v>
      </c>
      <c r="B95" s="13"/>
      <c r="C95" s="6"/>
      <c r="D95" s="1"/>
      <c r="E95" s="1"/>
      <c r="F95" s="1"/>
      <c r="G95" s="18" t="str">
        <f t="shared" si="2"/>
        <v/>
      </c>
      <c r="H95" s="24"/>
    </row>
    <row r="96" spans="1:8" ht="13" x14ac:dyDescent="0.3">
      <c r="A96" s="36">
        <v>89</v>
      </c>
      <c r="B96" s="13"/>
      <c r="C96" s="6"/>
      <c r="D96" s="1"/>
      <c r="E96" s="1"/>
      <c r="F96" s="1"/>
      <c r="G96" s="18" t="str">
        <f t="shared" si="2"/>
        <v/>
      </c>
    </row>
    <row r="97" spans="1:10" ht="13" x14ac:dyDescent="0.3">
      <c r="A97" s="36">
        <v>90</v>
      </c>
      <c r="B97" s="13"/>
      <c r="C97" s="6"/>
      <c r="D97" s="1"/>
      <c r="E97" s="1"/>
      <c r="F97" s="1"/>
      <c r="G97" s="18" t="str">
        <f t="shared" si="2"/>
        <v/>
      </c>
      <c r="H97" s="24"/>
    </row>
    <row r="98" spans="1:10" ht="13" x14ac:dyDescent="0.3">
      <c r="A98" s="36">
        <v>91</v>
      </c>
      <c r="B98" s="13"/>
      <c r="C98" s="6"/>
      <c r="D98" s="1"/>
      <c r="E98" s="1"/>
      <c r="F98" s="1"/>
      <c r="G98" s="18" t="str">
        <f t="shared" si="2"/>
        <v/>
      </c>
      <c r="H98" s="24"/>
    </row>
    <row r="99" spans="1:10" ht="13" x14ac:dyDescent="0.3">
      <c r="A99" s="36">
        <v>92</v>
      </c>
      <c r="B99" s="13"/>
      <c r="C99" s="6"/>
      <c r="D99" s="1"/>
      <c r="E99" s="1"/>
      <c r="F99" s="1"/>
      <c r="G99" s="18" t="str">
        <f t="shared" si="2"/>
        <v/>
      </c>
    </row>
    <row r="100" spans="1:10" ht="13" x14ac:dyDescent="0.3">
      <c r="A100" s="36">
        <v>93</v>
      </c>
      <c r="B100" s="13"/>
      <c r="C100" s="6"/>
      <c r="D100" s="1"/>
      <c r="E100" s="1"/>
      <c r="F100" s="1"/>
      <c r="G100" s="18" t="str">
        <f t="shared" si="2"/>
        <v/>
      </c>
      <c r="H100" s="24"/>
    </row>
    <row r="101" spans="1:10" ht="13" x14ac:dyDescent="0.3">
      <c r="A101" s="36">
        <v>94</v>
      </c>
      <c r="B101" s="13"/>
      <c r="C101" s="6"/>
      <c r="D101" s="1"/>
      <c r="E101" s="1"/>
      <c r="F101" s="1"/>
      <c r="G101" s="39" t="str">
        <f t="shared" ref="G101:G107" si="3">IF(E101*F101&lt;&gt;0,E101*F101,"")</f>
        <v/>
      </c>
      <c r="H101" s="24"/>
    </row>
    <row r="102" spans="1:10" ht="13" x14ac:dyDescent="0.3">
      <c r="A102" s="36">
        <v>95</v>
      </c>
      <c r="B102" s="13"/>
      <c r="C102" s="6"/>
      <c r="D102" s="1"/>
      <c r="E102" s="1"/>
      <c r="F102" s="1"/>
      <c r="G102" s="39" t="str">
        <f t="shared" si="3"/>
        <v/>
      </c>
    </row>
    <row r="103" spans="1:10" ht="13" x14ac:dyDescent="0.3">
      <c r="A103" s="36">
        <v>96</v>
      </c>
      <c r="B103" s="15"/>
      <c r="C103" s="7"/>
      <c r="D103" s="21"/>
      <c r="E103" s="21"/>
      <c r="F103" s="21"/>
      <c r="G103" s="39" t="str">
        <f t="shared" si="3"/>
        <v/>
      </c>
      <c r="H103" s="24"/>
    </row>
    <row r="104" spans="1:10" ht="13" x14ac:dyDescent="0.3">
      <c r="A104" s="41">
        <v>97</v>
      </c>
      <c r="B104" s="15"/>
      <c r="C104" s="7"/>
      <c r="D104" s="21"/>
      <c r="E104" s="21"/>
      <c r="F104" s="21"/>
      <c r="G104" s="39" t="str">
        <f t="shared" si="3"/>
        <v/>
      </c>
      <c r="H104" s="24"/>
    </row>
    <row r="105" spans="1:10" ht="13" x14ac:dyDescent="0.3">
      <c r="A105" s="41">
        <v>98</v>
      </c>
      <c r="B105" s="15"/>
      <c r="C105" s="7"/>
      <c r="D105" s="21"/>
      <c r="E105" s="21"/>
      <c r="F105" s="21"/>
      <c r="G105" s="39" t="str">
        <f t="shared" si="3"/>
        <v/>
      </c>
      <c r="H105" s="24"/>
    </row>
    <row r="106" spans="1:10" ht="13" x14ac:dyDescent="0.3">
      <c r="A106" s="41">
        <v>99</v>
      </c>
      <c r="B106" s="15"/>
      <c r="C106" s="7"/>
      <c r="D106" s="21"/>
      <c r="E106" s="21"/>
      <c r="F106" s="21"/>
      <c r="G106" s="39" t="str">
        <f t="shared" si="3"/>
        <v/>
      </c>
      <c r="H106" s="24"/>
    </row>
    <row r="107" spans="1:10" ht="13.5" thickBot="1" x14ac:dyDescent="0.35">
      <c r="A107" s="37">
        <v>100</v>
      </c>
      <c r="B107" s="14"/>
      <c r="C107" s="9"/>
      <c r="D107" s="19"/>
      <c r="E107" s="19"/>
      <c r="F107" s="19"/>
      <c r="G107" s="39" t="str">
        <f t="shared" si="3"/>
        <v/>
      </c>
      <c r="H107" s="24"/>
    </row>
    <row r="108" spans="1:10" s="4" customFormat="1" ht="13.5" thickBot="1" x14ac:dyDescent="0.35">
      <c r="A108" s="38"/>
      <c r="B108" s="8" t="s">
        <v>123</v>
      </c>
      <c r="C108" s="8"/>
      <c r="D108" s="22"/>
      <c r="E108" s="22"/>
      <c r="F108" s="22"/>
      <c r="G108" s="23">
        <f>SUM(G5:G107)</f>
        <v>0</v>
      </c>
      <c r="H108" s="25"/>
      <c r="I108"/>
      <c r="J108"/>
    </row>
    <row r="109" spans="1:10" x14ac:dyDescent="0.25">
      <c r="H109" s="24"/>
    </row>
    <row r="110" spans="1:10" x14ac:dyDescent="0.25">
      <c r="H110" s="24"/>
    </row>
  </sheetData>
  <autoFilter ref="D4:G108" xr:uid="{00000000-0009-0000-0000-000000000000}"/>
  <mergeCells count="1">
    <mergeCell ref="A1:C3"/>
  </mergeCells>
  <phoneticPr fontId="3" type="noConversion"/>
  <conditionalFormatting sqref="E5:F108">
    <cfRule type="cellIs" dxfId="7" priority="1" stopIfTrue="1" operator="equal">
      <formula>1</formula>
    </cfRule>
    <cfRule type="cellIs" dxfId="6" priority="2" stopIfTrue="1" operator="equal">
      <formula>2</formula>
    </cfRule>
    <cfRule type="cellIs" dxfId="5" priority="3" stopIfTrue="1" operator="equal">
      <formula>3</formula>
    </cfRule>
  </conditionalFormatting>
  <conditionalFormatting sqref="G5:G107">
    <cfRule type="cellIs" dxfId="4" priority="4" stopIfTrue="1" operator="between">
      <formula>1</formula>
      <formula>2</formula>
    </cfRule>
    <cfRule type="cellIs" dxfId="3" priority="5" stopIfTrue="1" operator="between">
      <formula>3</formula>
      <formula>5</formula>
    </cfRule>
    <cfRule type="cellIs" dxfId="2" priority="6" stopIfTrue="1" operator="between">
      <formula>6</formula>
      <formula>9</formula>
    </cfRule>
  </conditionalFormatting>
  <conditionalFormatting sqref="D1:D1048576">
    <cfRule type="cellIs" dxfId="1" priority="7" stopIfTrue="1" operator="equal">
      <formula>0</formula>
    </cfRule>
    <cfRule type="cellIs" dxfId="0" priority="8" stopIfTrue="1" operator="equal">
      <formula>1</formula>
    </cfRule>
  </conditionalFormatting>
  <pageMargins left="0.79000000000000015" right="0.79000000000000015" top="0.98" bottom="0.98" header="0.5" footer="0.5"/>
  <pageSetup paperSize="9" scale="71" fitToHeight="4" orientation="landscape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workbookViewId="0">
      <selection activeCell="Y8" sqref="Y8"/>
    </sheetView>
  </sheetViews>
  <sheetFormatPr baseColWidth="10" defaultColWidth="9.1796875" defaultRowHeight="12.5" x14ac:dyDescent="0.25"/>
  <sheetData/>
  <phoneticPr fontId="3" type="noConversion"/>
  <pageMargins left="0.79000000000000015" right="0.79000000000000015" top="0.98" bottom="0.98" header="0.5" footer="0.5"/>
  <pageSetup paperSize="9" orientation="portrait" horizontalDpi="300" verticalDpi="300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4"/>
  <sheetViews>
    <sheetView showGridLines="0" topLeftCell="A6" workbookViewId="0">
      <selection activeCell="K16" sqref="K16"/>
    </sheetView>
  </sheetViews>
  <sheetFormatPr baseColWidth="10" defaultColWidth="9.1796875" defaultRowHeight="12.5" x14ac:dyDescent="0.25"/>
  <cols>
    <col min="1" max="1" width="3.36328125" customWidth="1"/>
    <col min="2" max="2" width="4" customWidth="1"/>
    <col min="12" max="12" width="6" style="25" customWidth="1"/>
    <col min="13" max="13" width="34" customWidth="1"/>
    <col min="14" max="14" width="3.1796875" customWidth="1"/>
  </cols>
  <sheetData>
    <row r="1" spans="1:9" ht="15" x14ac:dyDescent="0.3">
      <c r="A1" s="54"/>
      <c r="B1" s="55"/>
      <c r="C1" s="76" t="s">
        <v>112</v>
      </c>
      <c r="D1" s="76"/>
      <c r="E1" s="76"/>
      <c r="F1" s="76"/>
      <c r="G1" s="76"/>
      <c r="H1" s="76"/>
      <c r="I1" s="56"/>
    </row>
    <row r="2" spans="1:9" ht="13.5" x14ac:dyDescent="0.25">
      <c r="A2" s="57"/>
      <c r="B2" s="58"/>
      <c r="C2" s="77" t="s">
        <v>113</v>
      </c>
      <c r="D2" s="77"/>
      <c r="E2" s="77"/>
      <c r="F2" s="77"/>
      <c r="G2" s="77"/>
      <c r="H2" s="77"/>
      <c r="I2" s="59"/>
    </row>
    <row r="3" spans="1:9" x14ac:dyDescent="0.25">
      <c r="A3" s="78" t="s">
        <v>6</v>
      </c>
      <c r="B3" s="79" t="s">
        <v>109</v>
      </c>
      <c r="C3" s="80"/>
      <c r="D3" s="81"/>
      <c r="E3" s="84"/>
      <c r="F3" s="85"/>
      <c r="G3" s="84"/>
      <c r="H3" s="85"/>
      <c r="I3" s="59"/>
    </row>
    <row r="4" spans="1:9" x14ac:dyDescent="0.25">
      <c r="A4" s="78"/>
      <c r="B4" s="79"/>
      <c r="C4" s="82"/>
      <c r="D4" s="83"/>
      <c r="E4" s="86"/>
      <c r="F4" s="87"/>
      <c r="G4" s="86"/>
      <c r="H4" s="87"/>
      <c r="I4" s="59"/>
    </row>
    <row r="5" spans="1:9" ht="25" customHeight="1" x14ac:dyDescent="0.25">
      <c r="A5" s="78"/>
      <c r="B5" s="79"/>
      <c r="C5" s="82"/>
      <c r="D5" s="83"/>
      <c r="E5" s="86"/>
      <c r="F5" s="87"/>
      <c r="G5" s="86"/>
      <c r="H5" s="87"/>
      <c r="I5" s="59"/>
    </row>
    <row r="6" spans="1:9" x14ac:dyDescent="0.25">
      <c r="A6" s="78"/>
      <c r="B6" s="88" t="s">
        <v>110</v>
      </c>
      <c r="C6" s="89"/>
      <c r="D6" s="90"/>
      <c r="E6" s="80"/>
      <c r="F6" s="81"/>
      <c r="G6" s="84"/>
      <c r="H6" s="85"/>
      <c r="I6" s="59"/>
    </row>
    <row r="7" spans="1:9" x14ac:dyDescent="0.25">
      <c r="A7" s="78"/>
      <c r="B7" s="88"/>
      <c r="C7" s="91"/>
      <c r="D7" s="92"/>
      <c r="E7" s="82"/>
      <c r="F7" s="83"/>
      <c r="G7" s="86"/>
      <c r="H7" s="87"/>
      <c r="I7" s="59"/>
    </row>
    <row r="8" spans="1:9" ht="25" customHeight="1" x14ac:dyDescent="0.25">
      <c r="A8" s="78"/>
      <c r="B8" s="88"/>
      <c r="C8" s="93"/>
      <c r="D8" s="94"/>
      <c r="E8" s="95"/>
      <c r="F8" s="96"/>
      <c r="G8" s="97"/>
      <c r="H8" s="98"/>
      <c r="I8" s="59"/>
    </row>
    <row r="9" spans="1:9" x14ac:dyDescent="0.25">
      <c r="A9" s="78"/>
      <c r="B9" s="88" t="s">
        <v>111</v>
      </c>
      <c r="C9" s="89"/>
      <c r="D9" s="90"/>
      <c r="E9" s="89"/>
      <c r="F9" s="90"/>
      <c r="G9" s="80"/>
      <c r="H9" s="81"/>
      <c r="I9" s="59"/>
    </row>
    <row r="10" spans="1:9" x14ac:dyDescent="0.25">
      <c r="A10" s="78"/>
      <c r="B10" s="88"/>
      <c r="C10" s="91"/>
      <c r="D10" s="92"/>
      <c r="E10" s="91"/>
      <c r="F10" s="92"/>
      <c r="G10" s="82"/>
      <c r="H10" s="83"/>
      <c r="I10" s="59"/>
    </row>
    <row r="11" spans="1:9" ht="25" customHeight="1" x14ac:dyDescent="0.25">
      <c r="A11" s="78"/>
      <c r="B11" s="88"/>
      <c r="C11" s="93"/>
      <c r="D11" s="94"/>
      <c r="E11" s="93"/>
      <c r="F11" s="94"/>
      <c r="G11" s="95"/>
      <c r="H11" s="96"/>
      <c r="I11" s="59"/>
    </row>
    <row r="12" spans="1:9" ht="15" x14ac:dyDescent="0.25">
      <c r="A12" s="57"/>
      <c r="B12" s="58"/>
      <c r="C12" s="74" t="s">
        <v>7</v>
      </c>
      <c r="D12" s="74"/>
      <c r="E12" s="74"/>
      <c r="F12" s="74"/>
      <c r="G12" s="74"/>
      <c r="H12" s="74"/>
      <c r="I12" s="59"/>
    </row>
    <row r="13" spans="1:9" ht="13.5" x14ac:dyDescent="0.25">
      <c r="A13" s="60"/>
      <c r="B13" s="61"/>
      <c r="C13" s="75" t="s">
        <v>111</v>
      </c>
      <c r="D13" s="75"/>
      <c r="E13" s="75" t="s">
        <v>110</v>
      </c>
      <c r="F13" s="75"/>
      <c r="G13" s="75" t="s">
        <v>109</v>
      </c>
      <c r="H13" s="75"/>
      <c r="I13" s="62"/>
    </row>
    <row r="17" spans="12:13" ht="13" customHeight="1" thickBot="1" x14ac:dyDescent="0.3"/>
    <row r="18" spans="12:13" ht="13" customHeight="1" thickBot="1" x14ac:dyDescent="0.35">
      <c r="L18" s="31" t="s">
        <v>1</v>
      </c>
      <c r="M18" s="32" t="s">
        <v>2</v>
      </c>
    </row>
    <row r="19" spans="12:13" ht="12" customHeight="1" x14ac:dyDescent="0.25">
      <c r="L19" s="72">
        <v>1</v>
      </c>
      <c r="M19" s="70"/>
    </row>
    <row r="20" spans="12:13" ht="13" customHeight="1" thickBot="1" x14ac:dyDescent="0.3">
      <c r="L20" s="73"/>
      <c r="M20" s="71"/>
    </row>
    <row r="21" spans="12:13" ht="12" customHeight="1" x14ac:dyDescent="0.25">
      <c r="L21" s="72">
        <v>2</v>
      </c>
      <c r="M21" s="70"/>
    </row>
    <row r="22" spans="12:13" ht="13" customHeight="1" thickBot="1" x14ac:dyDescent="0.3">
      <c r="L22" s="73"/>
      <c r="M22" s="71"/>
    </row>
    <row r="23" spans="12:13" ht="12" customHeight="1" x14ac:dyDescent="0.25">
      <c r="L23" s="72">
        <v>3</v>
      </c>
      <c r="M23" s="70"/>
    </row>
    <row r="24" spans="12:13" ht="13" customHeight="1" thickBot="1" x14ac:dyDescent="0.3">
      <c r="L24" s="73"/>
      <c r="M24" s="71"/>
    </row>
    <row r="25" spans="12:13" ht="16" customHeight="1" x14ac:dyDescent="0.25">
      <c r="L25" s="72">
        <v>4</v>
      </c>
      <c r="M25" s="70"/>
    </row>
    <row r="26" spans="12:13" ht="13" customHeight="1" thickBot="1" x14ac:dyDescent="0.3">
      <c r="L26" s="73"/>
      <c r="M26" s="71"/>
    </row>
    <row r="27" spans="12:13" ht="12" customHeight="1" x14ac:dyDescent="0.25">
      <c r="L27" s="72">
        <v>5</v>
      </c>
      <c r="M27" s="70"/>
    </row>
    <row r="28" spans="12:13" ht="13" thickBot="1" x14ac:dyDescent="0.3">
      <c r="L28" s="73"/>
      <c r="M28" s="71"/>
    </row>
    <row r="29" spans="12:13" x14ac:dyDescent="0.25">
      <c r="L29" s="72">
        <v>6</v>
      </c>
      <c r="M29" s="70"/>
    </row>
    <row r="30" spans="12:13" ht="13" thickBot="1" x14ac:dyDescent="0.3">
      <c r="L30" s="73"/>
      <c r="M30" s="71"/>
    </row>
    <row r="31" spans="12:13" x14ac:dyDescent="0.25">
      <c r="L31" s="72">
        <v>7</v>
      </c>
      <c r="M31" s="70"/>
    </row>
    <row r="32" spans="12:13" ht="13" thickBot="1" x14ac:dyDescent="0.3">
      <c r="L32" s="73"/>
      <c r="M32" s="71"/>
    </row>
    <row r="33" spans="12:13" x14ac:dyDescent="0.25">
      <c r="L33" s="72">
        <v>8</v>
      </c>
      <c r="M33" s="70"/>
    </row>
    <row r="34" spans="12:13" ht="13" thickBot="1" x14ac:dyDescent="0.3">
      <c r="L34" s="73"/>
      <c r="M34" s="71"/>
    </row>
  </sheetData>
  <mergeCells count="35">
    <mergeCell ref="C1:H1"/>
    <mergeCell ref="C2:H2"/>
    <mergeCell ref="A3:A11"/>
    <mergeCell ref="B3:B5"/>
    <mergeCell ref="C3:D5"/>
    <mergeCell ref="E3:F5"/>
    <mergeCell ref="G3:H5"/>
    <mergeCell ref="B6:B8"/>
    <mergeCell ref="C6:D8"/>
    <mergeCell ref="E6:F8"/>
    <mergeCell ref="G6:H8"/>
    <mergeCell ref="B9:B11"/>
    <mergeCell ref="C9:D11"/>
    <mergeCell ref="E9:F11"/>
    <mergeCell ref="G9:H11"/>
    <mergeCell ref="C12:H12"/>
    <mergeCell ref="C13:D13"/>
    <mergeCell ref="E13:F13"/>
    <mergeCell ref="G13:H13"/>
    <mergeCell ref="M29:M30"/>
    <mergeCell ref="L25:L26"/>
    <mergeCell ref="L23:L24"/>
    <mergeCell ref="L21:L22"/>
    <mergeCell ref="L19:L20"/>
    <mergeCell ref="M25:M26"/>
    <mergeCell ref="M23:M24"/>
    <mergeCell ref="M21:M22"/>
    <mergeCell ref="M19:M20"/>
    <mergeCell ref="M31:M32"/>
    <mergeCell ref="M33:M34"/>
    <mergeCell ref="M27:M28"/>
    <mergeCell ref="L27:L28"/>
    <mergeCell ref="L29:L30"/>
    <mergeCell ref="L31:L32"/>
    <mergeCell ref="L33:L34"/>
  </mergeCells>
  <phoneticPr fontId="3" type="noConversion"/>
  <pageMargins left="0.79000000000000015" right="0.79000000000000015" top="0.98" bottom="0.98" header="0.5" footer="0.5"/>
  <pageSetup paperSize="9" orientation="portrait" horizontalDpi="300" verticalDpi="30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Risikovurdering</vt:lpstr>
      <vt:lpstr>Risikodistribusjon</vt:lpstr>
      <vt:lpstr>Presentasjon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cp:lastPrinted>2006-05-23T12:06:45Z</cp:lastPrinted>
  <dcterms:created xsi:type="dcterms:W3CDTF">2006-05-23T11:36:39Z</dcterms:created>
  <dcterms:modified xsi:type="dcterms:W3CDTF">2020-07-14T10:51:51Z</dcterms:modified>
  <cp:category/>
</cp:coreProperties>
</file>